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 项目库备案表" sheetId="1" r:id="rId1"/>
    <sheet name="更新后项目类型明细表" sheetId="2" r:id="rId2"/>
  </sheets>
  <externalReferences>
    <externalReference r:id="rId3"/>
  </externalReferences>
  <definedNames>
    <definedName name="_xlnm._FilterDatabase" localSheetId="0" hidden="1">'附表1 项目库备案表'!$A$6:$AQ$9</definedName>
    <definedName name="项目类型">[1]勿删!$B$1:$N$1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Master</author>
  </authors>
  <commentList>
    <comment ref="L4" authorId="0">
      <text>
        <r>
          <rPr>
            <b/>
            <sz val="9"/>
            <rFont val="宋体"/>
            <charset val="134"/>
          </rPr>
          <t>Master:</t>
        </r>
        <r>
          <rPr>
            <sz val="9"/>
            <rFont val="宋体"/>
            <charset val="134"/>
          </rPr>
          <t xml:space="preserve">
产出指标分指标内容和指标值两部分
如：数量指标中指标内容是实施建设的面积
指标值为500㎡；质量指标内容为完工验收合格率，指标值为100%；成本指标内容为每公里产业路成本，指标值为小于等于10万</t>
        </r>
      </text>
    </comment>
  </commentList>
</comments>
</file>

<file path=xl/sharedStrings.xml><?xml version="1.0" encoding="utf-8"?>
<sst xmlns="http://schemas.openxmlformats.org/spreadsheetml/2006/main" count="234" uniqueCount="204">
  <si>
    <t xml:space="preserve"> 附件2</t>
  </si>
  <si>
    <t>沙坪坝区2024-2025年巩固脱贫攻坚成果和乡村振兴项目库明细表</t>
  </si>
  <si>
    <t>序号</t>
  </si>
  <si>
    <t>项目名称</t>
  </si>
  <si>
    <t>项目类型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</si>
  <si>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</si>
  <si>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</si>
  <si>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</si>
  <si>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</si>
  <si>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</si>
  <si>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</si>
  <si>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</si>
  <si>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</si>
  <si>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</si>
  <si>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</si>
  <si>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</si>
  <si>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</si>
  <si>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</si>
  <si>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</si>
  <si>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</si>
  <si>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</si>
  <si>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</si>
  <si>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</si>
  <si>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</si>
  <si>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</si>
  <si>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二级项目子类型</t>
  </si>
  <si>
    <t>项目子类型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</si>
  <si>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</si>
  <si>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</si>
  <si>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</si>
  <si>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</si>
  <si>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</si>
  <si>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</si>
  <si>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</si>
  <si>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</si>
  <si>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</si>
  <si>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</si>
  <si>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</si>
  <si>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</si>
  <si>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</si>
  <si>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</si>
  <si>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</si>
  <si>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</si>
  <si>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</si>
  <si>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</si>
  <si>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</si>
  <si>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</si>
  <si>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</si>
  <si>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</si>
  <si>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</si>
  <si>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</si>
  <si>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</si>
  <si>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</si>
  <si>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</si>
  <si>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</si>
  <si>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</si>
  <si>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2025年沙坪坝区农村环境卫生整治</t>
  </si>
  <si>
    <t>乡村建设</t>
  </si>
  <si>
    <t>村容村貌提升</t>
  </si>
  <si>
    <t>农村环境整治</t>
  </si>
  <si>
    <t>采购圾桶350个、垃圾箱117个、垃圾车4辆等垃圾运输设施；丰文街道新建或改造垃圾暂存点4个、新建再生资源回收站1个、新建沤肥池3个、新增公告栏20张；覃家岗街道新建垃圾投放点1处；歌乐山街道清运垃圾100处、区域清扫500000㎡、公厕管护8座；青木关镇生态环境治理8000平方米，垃圾四分类点提档升级改造15个。</t>
  </si>
  <si>
    <t>新建与改建</t>
  </si>
  <si>
    <t>重庆市沙坪坝区丰文街道、覃家岗街道、土主街道、凤凰镇、歌乐山街道、青木关镇、中梁镇、回龙坝镇、井口街道</t>
  </si>
  <si>
    <t>通过建设2025年沙坪坝区农村环境卫生整治项目内容；乡村治理基础设施进一步得到完善，人居环境品质不断提高，预计群众幸福感、获得感、满意度提升20%，保障农村生活垃圾有效治理率≥90%</t>
  </si>
  <si>
    <t>群众参与：大约90000群众共同参与农村环境卫生整治项，充分发挥群众的主体作用，协调各方利益，可以确保项目的顺利实施和可持续发展，为改善居民生活环境、提升公共卫生水平等目标提供有力保障。</t>
  </si>
  <si>
    <t>保障农村生活垃圾有效治理率≥90%</t>
  </si>
  <si>
    <t>质量达到项目建设相关行业标准</t>
  </si>
  <si>
    <t>完成及时率≥95%</t>
  </si>
  <si>
    <t>223万元</t>
  </si>
  <si>
    <r>
      <rPr>
        <sz val="9"/>
        <rFont val="方正仿宋_GBK"/>
        <charset val="134"/>
      </rPr>
      <t>为当地居民提供约</t>
    </r>
    <r>
      <rPr>
        <sz val="9"/>
        <color rgb="FF000000"/>
        <rFont val="方正仿宋_GBK"/>
        <charset val="134"/>
      </rPr>
      <t>20个工作岗位，提升居民收入</t>
    </r>
  </si>
  <si>
    <t>提高所在地区居民生活水平和生活质量</t>
  </si>
  <si>
    <t>提升接下来五年保障农村人居环境卫生</t>
  </si>
  <si>
    <t>项目实施地产业满意度100%；群众对该项目满意度达85%；社会公众对项目实施满意度达95%。</t>
  </si>
  <si>
    <t>重庆市沙坪坝区城市管理局</t>
  </si>
  <si>
    <t>重庆市沙坪坝区城市管理局环境卫生管理处</t>
  </si>
  <si>
    <t>2025年</t>
  </si>
  <si>
    <t>是</t>
  </si>
  <si>
    <t>2025年初</t>
  </si>
  <si>
    <t>2025年末</t>
  </si>
  <si>
    <t>否</t>
  </si>
  <si>
    <t>无</t>
  </si>
  <si>
    <t>李祉扬</t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</si>
  <si>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年沙坪坝区青木关镇关口村黑臭水体综合治理</t>
    </r>
  </si>
  <si>
    <r>
      <rPr>
        <sz val="10"/>
        <rFont val="方正仿宋_GBK"/>
        <charset val="134"/>
      </rPr>
      <t>乡村建设行动</t>
    </r>
  </si>
  <si>
    <r>
      <rPr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</si>
  <si>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</si>
  <si>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开展底泥清掏、冲洗、管道修复等工作。（该河沟长</t>
    </r>
    <r>
      <rPr>
        <sz val="10"/>
        <rFont val="Times New Roman"/>
        <charset val="134"/>
      </rPr>
      <t>429</t>
    </r>
    <r>
      <rPr>
        <sz val="10"/>
        <rFont val="方正仿宋_GBK"/>
        <charset val="134"/>
      </rPr>
      <t>米，宽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米，淤泥平均厚度约</t>
    </r>
    <r>
      <rPr>
        <sz val="10"/>
        <rFont val="Times New Roman"/>
        <charset val="134"/>
      </rPr>
      <t>0.4</t>
    </r>
    <r>
      <rPr>
        <sz val="10"/>
        <rFont val="方正仿宋_GBK"/>
        <charset val="134"/>
      </rPr>
      <t>米。暗沟清淤</t>
    </r>
    <r>
      <rPr>
        <sz val="10"/>
        <rFont val="Times New Roman"/>
        <charset val="134"/>
      </rPr>
      <t>39.68m³</t>
    </r>
    <r>
      <rPr>
        <sz val="10"/>
        <rFont val="方正仿宋_GBK"/>
        <charset val="134"/>
      </rPr>
      <t>，沉砂外运</t>
    </r>
    <r>
      <rPr>
        <sz val="10"/>
        <rFont val="Times New Roman"/>
        <charset val="134"/>
      </rPr>
      <t>101.47</t>
    </r>
    <r>
      <rPr>
        <sz val="10"/>
        <rFont val="方正仿宋_GBK"/>
        <charset val="134"/>
      </rPr>
      <t>立方米，暗沟冲洗</t>
    </r>
    <r>
      <rPr>
        <sz val="10"/>
        <rFont val="Times New Roman"/>
        <charset val="134"/>
      </rPr>
      <t>124</t>
    </r>
    <r>
      <rPr>
        <sz val="10"/>
        <rFont val="方正仿宋_GBK"/>
        <charset val="134"/>
      </rPr>
      <t>米，沟渠清理</t>
    </r>
    <r>
      <rPr>
        <sz val="10"/>
        <rFont val="Times New Roman"/>
        <charset val="134"/>
      </rPr>
      <t>99</t>
    </r>
    <r>
      <rPr>
        <sz val="10"/>
        <rFont val="方正仿宋_GBK"/>
        <charset val="134"/>
      </rPr>
      <t>米。）</t>
    </r>
  </si>
  <si>
    <r>
      <rPr>
        <sz val="10"/>
        <rFont val="方正仿宋_GBK"/>
        <charset val="134"/>
      </rPr>
      <t>改扩建</t>
    </r>
  </si>
  <si>
    <r>
      <rPr>
        <sz val="10"/>
        <rFont val="方正仿宋_GBK"/>
        <charset val="134"/>
      </rPr>
      <t>青木关镇关口村</t>
    </r>
  </si>
  <si>
    <r>
      <rPr>
        <sz val="10"/>
        <rFont val="方正仿宋_GBK"/>
        <charset val="134"/>
      </rPr>
      <t>通过实施清淤、冲洗等工作，解决关口村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人臭味扰民问题。</t>
    </r>
  </si>
  <si>
    <r>
      <rPr>
        <sz val="10"/>
        <rFont val="方正仿宋_GBK"/>
        <charset val="134"/>
      </rPr>
      <t>黑臭水体沿线居住群众约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人，对臭味扰民问题意见巨大，都期盼该段黑臭水体能得以彻底整治</t>
    </r>
  </si>
  <si>
    <r>
      <rPr>
        <sz val="10"/>
        <rFont val="方正仿宋_GBK"/>
        <charset val="134"/>
      </rPr>
      <t>通过综合整治，彻底消除黑臭</t>
    </r>
  </si>
  <si>
    <r>
      <rPr>
        <sz val="10"/>
        <rFont val="方正仿宋_GBK"/>
        <charset val="134"/>
      </rPr>
      <t>该河沟长</t>
    </r>
    <r>
      <rPr>
        <sz val="10"/>
        <rFont val="Times New Roman"/>
        <charset val="134"/>
      </rPr>
      <t>429</t>
    </r>
    <r>
      <rPr>
        <sz val="10"/>
        <rFont val="方正仿宋_GBK"/>
        <charset val="134"/>
      </rPr>
      <t>米，宽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米，淤泥平均厚度约</t>
    </r>
    <r>
      <rPr>
        <sz val="10"/>
        <rFont val="Times New Roman"/>
        <charset val="134"/>
      </rPr>
      <t>0.4</t>
    </r>
    <r>
      <rPr>
        <sz val="10"/>
        <rFont val="方正仿宋_GBK"/>
        <charset val="134"/>
      </rPr>
      <t>米。暗沟清淤</t>
    </r>
    <r>
      <rPr>
        <sz val="10"/>
        <rFont val="Times New Roman"/>
        <charset val="134"/>
      </rPr>
      <t>39.68m³</t>
    </r>
    <r>
      <rPr>
        <sz val="10"/>
        <rFont val="方正仿宋_GBK"/>
        <charset val="134"/>
      </rPr>
      <t>，沉砂外运</t>
    </r>
    <r>
      <rPr>
        <sz val="10"/>
        <rFont val="Times New Roman"/>
        <charset val="134"/>
      </rPr>
      <t>101.47</t>
    </r>
    <r>
      <rPr>
        <sz val="10"/>
        <rFont val="方正仿宋_GBK"/>
        <charset val="134"/>
      </rPr>
      <t>立方米，暗沟冲洗</t>
    </r>
    <r>
      <rPr>
        <sz val="10"/>
        <rFont val="Times New Roman"/>
        <charset val="134"/>
      </rPr>
      <t>124</t>
    </r>
    <r>
      <rPr>
        <sz val="10"/>
        <rFont val="方正仿宋_GBK"/>
        <charset val="134"/>
      </rPr>
      <t>米，沟渠清理</t>
    </r>
    <r>
      <rPr>
        <sz val="10"/>
        <rFont val="Times New Roman"/>
        <charset val="134"/>
      </rPr>
      <t>99</t>
    </r>
    <r>
      <rPr>
        <sz val="10"/>
        <rFont val="方正仿宋_GBK"/>
        <charset val="134"/>
      </rPr>
      <t>米。</t>
    </r>
  </si>
  <si>
    <r>
      <rPr>
        <sz val="10"/>
        <rFont val="方正仿宋_GBK"/>
        <charset val="134"/>
      </rPr>
      <t>暗沟清淤</t>
    </r>
    <r>
      <rPr>
        <sz val="10"/>
        <rFont val="Times New Roman"/>
        <charset val="134"/>
      </rPr>
      <t>39.68m³</t>
    </r>
    <r>
      <rPr>
        <sz val="10"/>
        <rFont val="方正仿宋_GBK"/>
        <charset val="134"/>
      </rPr>
      <t>，沉砂外运</t>
    </r>
    <r>
      <rPr>
        <sz val="10"/>
        <rFont val="Times New Roman"/>
        <charset val="134"/>
      </rPr>
      <t>101.47</t>
    </r>
    <r>
      <rPr>
        <sz val="10"/>
        <rFont val="方正仿宋_GBK"/>
        <charset val="134"/>
      </rPr>
      <t>立方米，暗沟冲洗</t>
    </r>
    <r>
      <rPr>
        <sz val="10"/>
        <rFont val="Times New Roman"/>
        <charset val="134"/>
      </rPr>
      <t>124</t>
    </r>
    <r>
      <rPr>
        <sz val="10"/>
        <rFont val="方正仿宋_GBK"/>
        <charset val="134"/>
      </rPr>
      <t>米，沟渠清理</t>
    </r>
    <r>
      <rPr>
        <sz val="10"/>
        <rFont val="Times New Roman"/>
        <charset val="134"/>
      </rPr>
      <t>99</t>
    </r>
    <r>
      <rPr>
        <sz val="10"/>
        <rFont val="方正仿宋_GBK"/>
        <charset val="134"/>
      </rPr>
      <t>米</t>
    </r>
  </si>
  <si>
    <r>
      <rPr>
        <sz val="10"/>
        <rFont val="方正仿宋_GBK"/>
        <charset val="134"/>
      </rPr>
      <t>完成及时率</t>
    </r>
    <r>
      <rPr>
        <sz val="10"/>
        <rFont val="Times New Roman"/>
        <charset val="134"/>
      </rPr>
      <t>≥100%</t>
    </r>
  </si>
  <si>
    <r>
      <rPr>
        <sz val="10"/>
        <rFont val="方正仿宋_GBK"/>
        <charset val="134"/>
      </rPr>
      <t>沟渠清理</t>
    </r>
    <r>
      <rPr>
        <sz val="10"/>
        <rFont val="Times New Roman"/>
        <charset val="134"/>
      </rPr>
      <t>4356</t>
    </r>
    <r>
      <rPr>
        <sz val="10"/>
        <rFont val="方正仿宋_GBK"/>
        <charset val="134"/>
      </rPr>
      <t>元，沉砂处置装袋外运</t>
    </r>
    <r>
      <rPr>
        <sz val="10"/>
        <rFont val="Times New Roman"/>
        <charset val="134"/>
      </rPr>
      <t>25874.85</t>
    </r>
    <r>
      <rPr>
        <sz val="10"/>
        <rFont val="方正仿宋_GBK"/>
        <charset val="134"/>
      </rPr>
      <t>元，暗沟清淤冲洗</t>
    </r>
    <r>
      <rPr>
        <sz val="10"/>
        <rFont val="Times New Roman"/>
        <charset val="134"/>
      </rPr>
      <t>16467.2</t>
    </r>
    <r>
      <rPr>
        <sz val="10"/>
        <rFont val="方正仿宋_GBK"/>
        <charset val="134"/>
      </rPr>
      <t>元。</t>
    </r>
  </si>
  <si>
    <r>
      <rPr>
        <sz val="10"/>
        <rFont val="方正仿宋_GBK"/>
        <charset val="134"/>
      </rPr>
      <t>全面消除水体黑臭，为开展招商引资工作创造良好人居环境。</t>
    </r>
  </si>
  <si>
    <r>
      <rPr>
        <sz val="10"/>
        <rFont val="方正仿宋_GBK"/>
        <charset val="134"/>
      </rPr>
      <t>全面消除水体黑臭，提高周边居民的生活质量和幸福指数，防止蚊虫滋生，提高居民健康水平。</t>
    </r>
    <r>
      <rPr>
        <sz val="10"/>
        <rFont val="Times New Roman"/>
        <charset val="134"/>
      </rPr>
      <t>‌</t>
    </r>
  </si>
  <si>
    <r>
      <rPr>
        <sz val="10"/>
        <rFont val="方正仿宋_GBK"/>
        <charset val="134"/>
      </rPr>
      <t>通过公示水体污染成因、治理方案及责任人，畅通公众监督渠道，调动了村民参与水体管理的积极性，增强了公众的环保意识。</t>
    </r>
  </si>
  <si>
    <r>
      <rPr>
        <sz val="10"/>
        <rFont val="方正仿宋_GBK"/>
        <charset val="134"/>
      </rPr>
      <t>群众对黑臭水体治理工作的满意度</t>
    </r>
    <r>
      <rPr>
        <sz val="10"/>
        <rFont val="Times New Roman"/>
        <charset val="134"/>
      </rPr>
      <t>100%</t>
    </r>
  </si>
  <si>
    <r>
      <rPr>
        <sz val="10"/>
        <rFont val="方正仿宋_GBK"/>
        <charset val="134"/>
      </rPr>
      <t>区生态环境局</t>
    </r>
  </si>
  <si>
    <r>
      <rPr>
        <sz val="10"/>
        <rFont val="方正仿宋_GBK"/>
        <charset val="134"/>
      </rPr>
      <t>青木关镇人民政府</t>
    </r>
  </si>
  <si>
    <r>
      <rPr>
        <sz val="10"/>
        <rFont val="方正仿宋_GBK"/>
        <charset val="134"/>
      </rPr>
      <t>是</t>
    </r>
  </si>
  <si>
    <r>
      <rPr>
        <sz val="10"/>
        <rFont val="方正仿宋_GBK"/>
        <charset val="134"/>
      </rPr>
      <t>否</t>
    </r>
  </si>
  <si>
    <r>
      <rPr>
        <sz val="10"/>
        <rFont val="方正仿宋_GBK"/>
        <charset val="134"/>
      </rPr>
      <t>无</t>
    </r>
  </si>
  <si>
    <r>
      <rPr>
        <sz val="10"/>
        <rFont val="方正仿宋_GBK"/>
        <charset val="134"/>
      </rPr>
      <t>沈圆</t>
    </r>
  </si>
  <si>
    <t>附件4</t>
  </si>
  <si>
    <t>更新后项目类型明细表</t>
  </si>
  <si>
    <t>项目二级类型</t>
  </si>
  <si>
    <t>产业发展</t>
  </si>
  <si>
    <t>生产项目</t>
  </si>
  <si>
    <t>种植业基地</t>
  </si>
  <si>
    <t>养殖业基地</t>
  </si>
  <si>
    <t>水产养殖业发展</t>
  </si>
  <si>
    <t>林草基地建设</t>
  </si>
  <si>
    <t>休闲农业与乡村旅游</t>
  </si>
  <si>
    <t>光伏电站建设</t>
  </si>
  <si>
    <t>加工流通项目</t>
  </si>
  <si>
    <t>农产品仓储保鲜冷链基础设施建设</t>
  </si>
  <si>
    <t>加工业</t>
  </si>
  <si>
    <t>市场建设和农村物流</t>
  </si>
  <si>
    <t>品牌打造和展销平台</t>
  </si>
  <si>
    <t>配套设施项目</t>
  </si>
  <si>
    <t>小型农田水利设施建设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</si>
  <si>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</si>
  <si>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</si>
  <si>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</si>
  <si>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</si>
  <si>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</si>
  <si>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</si>
  <si>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</si>
  <si>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新型经营主体贷款贴息</t>
  </si>
  <si>
    <t>小额贷款贴息</t>
  </si>
  <si>
    <t>小额信贷风险补偿金</t>
  </si>
  <si>
    <t>特色产业保险保费补助</t>
  </si>
  <si>
    <t>其他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</si>
  <si>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</si>
  <si>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</si>
  <si>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</si>
  <si>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</si>
  <si>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</si>
  <si>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</si>
  <si>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</si>
  <si>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</si>
  <si>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</si>
  <si>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创业奖补</t>
  </si>
  <si>
    <t>创业培训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</si>
  <si>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</si>
  <si>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</si>
  <si>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</si>
  <si>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</si>
  <si>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</si>
  <si>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</si>
  <si>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农村基础设施（含产业配套基础设施）</t>
  </si>
  <si>
    <t>村庄规划编制（含修编</t>
  </si>
  <si>
    <t>农村道路建设（通村路、通户路、小型桥梁等）</t>
  </si>
  <si>
    <t>产业路、资源路、旅游路建设</t>
  </si>
  <si>
    <t>农村供水保障设施建设</t>
  </si>
  <si>
    <t>农村电网建设（通生产、生活用电、提高综合电压和供电可靠性）</t>
  </si>
  <si>
    <t>数字乡村建设（信息通信基础设施建设、数字化、智能化建设等）</t>
  </si>
  <si>
    <t>人居环境整治</t>
  </si>
  <si>
    <t>农村卫生厕所改造（户用、公共厕所）</t>
  </si>
  <si>
    <t>农村污水治理</t>
  </si>
  <si>
    <t>农村垃圾治理</t>
  </si>
  <si>
    <t>农村公共服务</t>
  </si>
  <si>
    <t>学校建设或改造（含幼儿园）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</si>
  <si>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</si>
  <si>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</si>
  <si>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</si>
  <si>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</si>
  <si>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</si>
  <si>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巩固三保障成果</t>
  </si>
  <si>
    <t>住房</t>
  </si>
  <si>
    <t>农村危房改造等农房改造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</si>
  <si>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</si>
  <si>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</si>
  <si>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</si>
  <si>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</si>
  <si>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</si>
  <si>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</si>
  <si>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</si>
  <si>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</si>
  <si>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</si>
  <si>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</si>
  <si>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</si>
  <si>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</si>
  <si>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</si>
  <si>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</si>
  <si>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</si>
  <si>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</si>
  <si>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</si>
  <si>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</si>
  <si>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</si>
  <si>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</si>
  <si>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</si>
  <si>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</si>
  <si>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</si>
  <si>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</si>
  <si>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</si>
  <si>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</si>
  <si>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t>农村文化体育项目</t>
  </si>
  <si>
    <t>项目管理费</t>
  </si>
  <si>
    <t>少数民族特色村寨建设项目</t>
  </si>
  <si>
    <t>困难群众饮水低氟茶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</si>
</sst>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name val="Times New Roman"/>
      <charset val="134"/>
    </font>
    <font>
      <sz val="22"/>
      <name val="方正小标宋_GBK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5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&#24180;&#36164;&#26009;\2022&#24180;&#34900;&#25509;&#36164;&#37329;\&#24066;&#32423;&#30563;&#26597;\&#39033;&#30446;&#24211;&#30563;&#26597;\&#26356;&#26032;&#21518;&#22791;&#26696;&#34920;\&#21508;&#34903;&#38215;&#25253;&#34920;\&#20154;&#21147;&#31038;&#20445;&#23616;%20&#32166;&#27743;&#21306;&#24041;&#22266;&#33073;&#36139;&#25915;&#22362;&#25104;&#26524;&#21644;&#20065;&#26449;&#25391;&#20852;&#39033;&#30446;&#24211;&#26126;&#32454;&#34920;&#65288;202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9"/>
  <sheetViews>
    <sheetView tabSelected="1" topLeftCell="N1" workbookViewId="0">
      <pane ySplit="6" topLeftCell="A7" activePane="bottomLeft" state="frozen"/>
      <selection/>
      <selection pane="bottomLeft" activeCell="AE14" sqref="AE14"/>
    </sheetView>
  </sheetViews>
  <sheetFormatPr defaultColWidth="9" defaultRowHeight="12"/>
  <cols>
    <col min="1" max="1" width="3.7" style="12" customWidth="1"/>
    <col min="2" max="2" width="6.25" style="12" customWidth="1"/>
    <col min="3" max="4" width="4.5" style="12" customWidth="1"/>
    <col min="5" max="5" width="4.1" style="12" customWidth="1"/>
    <col min="6" max="6" width="22" style="12" customWidth="1"/>
    <col min="7" max="7" width="5.75" style="12" customWidth="1"/>
    <col min="8" max="8" width="8.6" style="12" customWidth="1"/>
    <col min="9" max="9" width="18" style="12" customWidth="1"/>
    <col min="10" max="10" width="17.375" style="12" customWidth="1"/>
    <col min="11" max="11" width="7.1" style="12" customWidth="1"/>
    <col min="12" max="12" width="22.625" style="12" customWidth="1"/>
    <col min="13" max="13" width="7" style="12" customWidth="1"/>
    <col min="14" max="14" width="5.75" style="12" customWidth="1"/>
    <col min="15" max="15" width="8.875" style="12" customWidth="1"/>
    <col min="16" max="16" width="10" style="12" customWidth="1"/>
    <col min="17" max="17" width="8.25" style="12" customWidth="1"/>
    <col min="18" max="18" width="8.5" style="12" customWidth="1"/>
    <col min="19" max="19" width="15.625" style="12" customWidth="1"/>
    <col min="20" max="20" width="7" style="12" customWidth="1"/>
    <col min="21" max="21" width="7.75" style="12" customWidth="1"/>
    <col min="22" max="22" width="6.75" style="12" customWidth="1"/>
    <col min="23" max="23" width="2.4" style="12" customWidth="1"/>
    <col min="24" max="24" width="8.75" style="12" customWidth="1"/>
    <col min="25" max="25" width="9.5" style="12" customWidth="1"/>
    <col min="26" max="26" width="6.6" style="12" customWidth="1"/>
    <col min="27" max="30" width="8.6" style="12" customWidth="1"/>
    <col min="31" max="31" width="7.1" style="12" customWidth="1"/>
    <col min="32" max="32" width="4.125" style="12" customWidth="1"/>
    <col min="33" max="33" width="3" style="12" customWidth="1"/>
    <col min="34" max="34" width="3.7" style="12" customWidth="1"/>
    <col min="35" max="35" width="3.2" style="12" customWidth="1"/>
    <col min="36" max="36" width="3.1" style="12" customWidth="1"/>
    <col min="37" max="37" width="3.7" style="12" customWidth="1"/>
    <col min="38" max="38" width="4.6" style="12" customWidth="1"/>
    <col min="39" max="39" width="3.2" style="12" customWidth="1"/>
    <col min="40" max="40" width="2.9" style="12" customWidth="1"/>
    <col min="41" max="41" width="3.1" style="12" customWidth="1"/>
    <col min="42" max="42" width="7" style="12" customWidth="1"/>
    <col min="43" max="43" width="11.875" style="12" customWidth="1"/>
    <col min="44" max="16384" width="9" style="12"/>
  </cols>
  <sheetData>
    <row r="1" ht="22.5" customHeight="1" spans="1:6">
      <c r="A1" s="14" t="s">
        <v>0</v>
      </c>
      <c r="B1" s="14"/>
      <c r="C1" s="14"/>
      <c r="D1" s="14"/>
      <c r="E1" s="14"/>
      <c r="F1" s="14"/>
    </row>
    <row r="2" ht="31.5" customHeight="1" spans="1:4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="11" customFormat="1" ht="28.5" customHeight="1" spans="1:43">
      <c r="A3" s="16" t="s">
        <v>2</v>
      </c>
      <c r="B3" s="17" t="s">
        <v>3</v>
      </c>
      <c r="C3" s="17" t="s">
        <v>4</v>
      </c>
      <c r="D3" s="17"/>
      <c r="E3" s="17"/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/>
      <c r="M3" s="17"/>
      <c r="N3" s="17"/>
      <c r="O3" s="17"/>
      <c r="P3" s="17"/>
      <c r="Q3" s="17"/>
      <c r="R3" s="17"/>
      <c r="S3" s="17"/>
      <c r="T3" s="17" t="s">
        <v>11</v>
      </c>
      <c r="U3" s="17"/>
      <c r="V3" s="17" t="s">
        <v>12</v>
      </c>
      <c r="W3" s="17" t="s">
        <v>13</v>
      </c>
      <c r="X3" s="17" t="s">
        <v>14</v>
      </c>
      <c r="Y3" s="17"/>
      <c r="Z3" s="17" t="s">
        <v>15</v>
      </c>
      <c r="AA3" s="17"/>
      <c r="AB3" s="17"/>
      <c r="AC3" s="17"/>
      <c r="AD3" s="17"/>
      <c r="AE3" s="17" t="s">
        <v>16</v>
      </c>
      <c r="AF3" s="17"/>
      <c r="AG3" s="17" t="s">
        <v>17</v>
      </c>
      <c r="AH3" s="17" t="s">
        <v>18</v>
      </c>
      <c r="AI3" s="17" t="s">
        <v>19</v>
      </c>
      <c r="AJ3" s="17"/>
      <c r="AK3" s="17" t="s">
        <v>20</v>
      </c>
      <c r="AL3" s="17" t="s">
        <v>21</v>
      </c>
      <c r="AM3" s="17"/>
      <c r="AN3" s="17" t="s">
        <v>22</v>
      </c>
      <c r="AO3" s="17"/>
      <c r="AP3" s="17" t="s">
        <v>23</v>
      </c>
      <c r="AQ3" s="17" t="s">
        <v>24</v>
      </c>
    </row>
    <row r="4" s="11" customFormat="1" ht="17.25" customHeight="1" spans="1:43">
      <c r="A4" s="18"/>
      <c r="B4" s="17"/>
      <c r="C4" s="17" t="s">
        <v>4</v>
      </c>
      <c r="D4" s="17" t="s">
        <v>25</v>
      </c>
      <c r="E4" s="17" t="s">
        <v>26</v>
      </c>
      <c r="F4" s="17"/>
      <c r="G4" s="17"/>
      <c r="H4" s="17"/>
      <c r="I4" s="17"/>
      <c r="J4" s="17"/>
      <c r="K4" s="17" t="s">
        <v>27</v>
      </c>
      <c r="L4" s="17" t="s">
        <v>28</v>
      </c>
      <c r="M4" s="17"/>
      <c r="N4" s="17"/>
      <c r="O4" s="17"/>
      <c r="P4" s="17" t="s">
        <v>29</v>
      </c>
      <c r="Q4" s="17"/>
      <c r="R4" s="17"/>
      <c r="S4" s="17" t="s">
        <v>30</v>
      </c>
      <c r="T4" s="17" t="s">
        <v>31</v>
      </c>
      <c r="U4" s="17" t="s">
        <v>32</v>
      </c>
      <c r="V4" s="17"/>
      <c r="W4" s="17"/>
      <c r="X4" s="17" t="s">
        <v>33</v>
      </c>
      <c r="Y4" s="17" t="s">
        <v>34</v>
      </c>
      <c r="Z4" s="17" t="s">
        <v>35</v>
      </c>
      <c r="AA4" s="17" t="s">
        <v>36</v>
      </c>
      <c r="AB4" s="17"/>
      <c r="AC4" s="17"/>
      <c r="AD4" s="17" t="s">
        <v>37</v>
      </c>
      <c r="AE4" s="17" t="s">
        <v>38</v>
      </c>
      <c r="AF4" s="17" t="s">
        <v>39</v>
      </c>
      <c r="AG4" s="17"/>
      <c r="AH4" s="17"/>
      <c r="AI4" s="17" t="s">
        <v>40</v>
      </c>
      <c r="AJ4" s="17" t="s">
        <v>41</v>
      </c>
      <c r="AK4" s="17"/>
      <c r="AL4" s="17" t="s">
        <v>42</v>
      </c>
      <c r="AM4" s="17" t="s">
        <v>43</v>
      </c>
      <c r="AN4" s="17" t="s">
        <v>22</v>
      </c>
      <c r="AO4" s="17" t="s">
        <v>44</v>
      </c>
      <c r="AP4" s="17"/>
      <c r="AQ4" s="17"/>
    </row>
    <row r="5" s="11" customFormat="1" ht="11.25" customHeight="1" spans="1:43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 t="s">
        <v>45</v>
      </c>
      <c r="M5" s="17" t="s">
        <v>46</v>
      </c>
      <c r="N5" s="17" t="s">
        <v>47</v>
      </c>
      <c r="O5" s="17" t="s">
        <v>48</v>
      </c>
      <c r="P5" s="17" t="s">
        <v>49</v>
      </c>
      <c r="Q5" s="17" t="s">
        <v>50</v>
      </c>
      <c r="R5" s="17" t="s">
        <v>51</v>
      </c>
      <c r="S5" s="17"/>
      <c r="T5" s="17"/>
      <c r="U5" s="17"/>
      <c r="V5" s="17"/>
      <c r="W5" s="17"/>
      <c r="X5" s="17"/>
      <c r="Y5" s="17"/>
      <c r="Z5" s="17"/>
      <c r="AA5" s="17" t="s">
        <v>52</v>
      </c>
      <c r="AB5" s="17" t="s">
        <v>53</v>
      </c>
      <c r="AC5" s="17" t="s">
        <v>54</v>
      </c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="11" customFormat="1" ht="33" customHeight="1" spans="1:43">
      <c r="A6" s="1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 t="s">
        <v>46</v>
      </c>
      <c r="N6" s="17" t="s">
        <v>47</v>
      </c>
      <c r="O6" s="17" t="s">
        <v>48</v>
      </c>
      <c r="P6" s="17" t="s">
        <v>49</v>
      </c>
      <c r="Q6" s="17" t="s">
        <v>50</v>
      </c>
      <c r="R6" s="17" t="s">
        <v>51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="11" customFormat="1" ht="18" customHeight="1" spans="1:43">
      <c r="A7" s="20" t="s">
        <v>55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7">
        <f>SUM(Z8:Z9)</f>
        <v>227.72</v>
      </c>
      <c r="AA7" s="27">
        <f>SUM(AA8:AA10)</f>
        <v>227</v>
      </c>
      <c r="AB7" s="27">
        <f>SUM(AB8:AB10)</f>
        <v>0</v>
      </c>
      <c r="AC7" s="27">
        <f>SUM(AC8:AC10)</f>
        <v>0.72</v>
      </c>
      <c r="AD7" s="27">
        <f>SUM(AD8:AD10)</f>
        <v>0</v>
      </c>
      <c r="AE7" s="28">
        <f>SUM(AE8:AE9)</f>
        <v>90050</v>
      </c>
      <c r="AF7" s="28">
        <v>0</v>
      </c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="12" customFormat="1" ht="132" spans="1:43">
      <c r="A8" s="22">
        <v>1</v>
      </c>
      <c r="B8" s="23" t="s">
        <v>56</v>
      </c>
      <c r="C8" s="23" t="s">
        <v>57</v>
      </c>
      <c r="D8" s="23" t="s">
        <v>58</v>
      </c>
      <c r="E8" s="23" t="s">
        <v>59</v>
      </c>
      <c r="F8" s="24" t="s">
        <v>60</v>
      </c>
      <c r="G8" s="20" t="s">
        <v>61</v>
      </c>
      <c r="H8" s="20" t="s">
        <v>62</v>
      </c>
      <c r="I8" s="20" t="s">
        <v>63</v>
      </c>
      <c r="J8" s="24" t="s">
        <v>64</v>
      </c>
      <c r="K8" s="24" t="s">
        <v>65</v>
      </c>
      <c r="L8" s="24" t="s">
        <v>60</v>
      </c>
      <c r="M8" s="20" t="s">
        <v>66</v>
      </c>
      <c r="N8" s="20" t="s">
        <v>67</v>
      </c>
      <c r="O8" s="24" t="s">
        <v>68</v>
      </c>
      <c r="P8" s="24" t="s">
        <v>69</v>
      </c>
      <c r="Q8" s="24" t="s">
        <v>70</v>
      </c>
      <c r="R8" s="24" t="s">
        <v>71</v>
      </c>
      <c r="S8" s="24" t="s">
        <v>72</v>
      </c>
      <c r="T8" s="24" t="s">
        <v>73</v>
      </c>
      <c r="U8" s="20" t="s">
        <v>74</v>
      </c>
      <c r="V8" s="20" t="s">
        <v>75</v>
      </c>
      <c r="W8" s="20" t="s">
        <v>76</v>
      </c>
      <c r="X8" s="20" t="s">
        <v>77</v>
      </c>
      <c r="Y8" s="20" t="s">
        <v>78</v>
      </c>
      <c r="Z8" s="20">
        <v>223</v>
      </c>
      <c r="AA8" s="20">
        <v>223</v>
      </c>
      <c r="AB8" s="20">
        <v>0</v>
      </c>
      <c r="AC8" s="20">
        <v>0</v>
      </c>
      <c r="AD8" s="20">
        <v>0</v>
      </c>
      <c r="AE8" s="20">
        <v>90000</v>
      </c>
      <c r="AF8" s="20">
        <v>0</v>
      </c>
      <c r="AG8" s="23" t="s">
        <v>79</v>
      </c>
      <c r="AH8" s="23" t="s">
        <v>79</v>
      </c>
      <c r="AI8" s="23" t="s">
        <v>79</v>
      </c>
      <c r="AJ8" s="23" t="s">
        <v>79</v>
      </c>
      <c r="AK8" s="23" t="s">
        <v>79</v>
      </c>
      <c r="AL8" s="23" t="s">
        <v>79</v>
      </c>
      <c r="AM8" s="23" t="s">
        <v>80</v>
      </c>
      <c r="AN8" s="23" t="s">
        <v>79</v>
      </c>
      <c r="AO8" s="23" t="s">
        <v>80</v>
      </c>
      <c r="AP8" s="23" t="s">
        <v>81</v>
      </c>
      <c r="AQ8" s="23">
        <v>15223484150</v>
      </c>
    </row>
    <row r="9" s="13" customFormat="1" ht="189" customHeight="1" spans="1:43">
      <c r="A9" s="25">
        <v>2</v>
      </c>
      <c r="B9" s="25" t="s">
        <v>82</v>
      </c>
      <c r="C9" s="25" t="s">
        <v>83</v>
      </c>
      <c r="D9" s="25" t="s">
        <v>84</v>
      </c>
      <c r="E9" s="25" t="s">
        <v>85</v>
      </c>
      <c r="F9" s="25" t="s">
        <v>86</v>
      </c>
      <c r="G9" s="25" t="s">
        <v>87</v>
      </c>
      <c r="H9" s="25" t="s">
        <v>88</v>
      </c>
      <c r="I9" s="25" t="s">
        <v>89</v>
      </c>
      <c r="J9" s="25" t="s">
        <v>90</v>
      </c>
      <c r="K9" s="25" t="s">
        <v>91</v>
      </c>
      <c r="L9" s="25" t="s">
        <v>92</v>
      </c>
      <c r="M9" s="25" t="s">
        <v>93</v>
      </c>
      <c r="N9" s="25" t="s">
        <v>94</v>
      </c>
      <c r="O9" s="25" t="s">
        <v>95</v>
      </c>
      <c r="P9" s="25" t="s">
        <v>96</v>
      </c>
      <c r="Q9" s="25" t="s">
        <v>97</v>
      </c>
      <c r="R9" s="25" t="s">
        <v>98</v>
      </c>
      <c r="S9" s="25" t="s">
        <v>99</v>
      </c>
      <c r="T9" s="25" t="s">
        <v>100</v>
      </c>
      <c r="U9" s="25" t="s">
        <v>101</v>
      </c>
      <c r="V9" s="25">
        <v>2024</v>
      </c>
      <c r="W9" s="25" t="s">
        <v>102</v>
      </c>
      <c r="X9" s="26">
        <v>45566</v>
      </c>
      <c r="Y9" s="26">
        <v>45627</v>
      </c>
      <c r="Z9" s="25">
        <v>4.72</v>
      </c>
      <c r="AA9" s="25">
        <v>4</v>
      </c>
      <c r="AB9" s="25">
        <v>0</v>
      </c>
      <c r="AC9" s="25">
        <v>0.72</v>
      </c>
      <c r="AD9" s="25">
        <v>0</v>
      </c>
      <c r="AE9" s="25">
        <v>50</v>
      </c>
      <c r="AF9" s="25">
        <v>0</v>
      </c>
      <c r="AG9" s="25" t="s">
        <v>103</v>
      </c>
      <c r="AH9" s="25" t="s">
        <v>103</v>
      </c>
      <c r="AI9" s="25" t="s">
        <v>103</v>
      </c>
      <c r="AJ9" s="25" t="s">
        <v>102</v>
      </c>
      <c r="AK9" s="25" t="s">
        <v>103</v>
      </c>
      <c r="AL9" s="25" t="s">
        <v>103</v>
      </c>
      <c r="AM9" s="25" t="s">
        <v>104</v>
      </c>
      <c r="AN9" s="25" t="s">
        <v>103</v>
      </c>
      <c r="AO9" s="25" t="s">
        <v>104</v>
      </c>
      <c r="AP9" s="25" t="s">
        <v>105</v>
      </c>
      <c r="AQ9" s="30">
        <v>13452875289</v>
      </c>
    </row>
  </sheetData>
  <autoFilter xmlns:etc="http://www.wps.cn/officeDocument/2017/etCustomData" ref="A6:AQ9" etc:filterBottomFollowUsedRange="0">
    <extLst/>
  </autoFilter>
  <mergeCells count="57">
    <mergeCell ref="A1:C1"/>
    <mergeCell ref="A2:AQ2"/>
    <mergeCell ref="C3:E3"/>
    <mergeCell ref="K3:S3"/>
    <mergeCell ref="T3:U3"/>
    <mergeCell ref="X3:Y3"/>
    <mergeCell ref="Z3:AD3"/>
    <mergeCell ref="AE3:AF3"/>
    <mergeCell ref="AI3:AJ3"/>
    <mergeCell ref="AL3:AM3"/>
    <mergeCell ref="AN3:AO3"/>
    <mergeCell ref="L4:O4"/>
    <mergeCell ref="P4:R4"/>
    <mergeCell ref="AA4:AC4"/>
    <mergeCell ref="A3:A6"/>
    <mergeCell ref="B3:B6"/>
    <mergeCell ref="C4:C6"/>
    <mergeCell ref="D4:D6"/>
    <mergeCell ref="E4:E6"/>
    <mergeCell ref="F3:F6"/>
    <mergeCell ref="G3:G6"/>
    <mergeCell ref="H3:H6"/>
    <mergeCell ref="I3:I6"/>
    <mergeCell ref="J3:J6"/>
    <mergeCell ref="K4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3:V6"/>
    <mergeCell ref="W3:W6"/>
    <mergeCell ref="X4:X6"/>
    <mergeCell ref="Y4:Y6"/>
    <mergeCell ref="Z4:Z6"/>
    <mergeCell ref="AA5:AA6"/>
    <mergeCell ref="AB5:AB6"/>
    <mergeCell ref="AC5:AC6"/>
    <mergeCell ref="AD4:AD6"/>
    <mergeCell ref="AE4:AE6"/>
    <mergeCell ref="AF4:AF6"/>
    <mergeCell ref="AG3:AG6"/>
    <mergeCell ref="AH3:AH6"/>
    <mergeCell ref="AI4:AI6"/>
    <mergeCell ref="AJ4:AJ6"/>
    <mergeCell ref="AK3:AK6"/>
    <mergeCell ref="AL4:AL6"/>
    <mergeCell ref="AM4:AM6"/>
    <mergeCell ref="AN4:AN6"/>
    <mergeCell ref="AO4:AO6"/>
    <mergeCell ref="AP3:AP6"/>
    <mergeCell ref="AQ3:AQ6"/>
  </mergeCells>
  <printOptions horizontalCentered="1" verticalCentered="1"/>
  <pageMargins left="0.15625" right="0.15625" top="0.590277777777778" bottom="0.55" header="0.511805555555556" footer="0.511805555555556"/>
  <pageSetup paperSize="9" scale="56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workbookViewId="0">
      <selection activeCell="I27" sqref="I27"/>
    </sheetView>
  </sheetViews>
  <sheetFormatPr defaultColWidth="9" defaultRowHeight="14.25" outlineLevelCol="2"/>
  <cols>
    <col min="2" max="2" width="25.5" customWidth="1"/>
    <col min="3" max="3" width="56" customWidth="1"/>
  </cols>
  <sheetData>
    <row r="1" ht="15.75" spans="1:3">
      <c r="A1" s="1" t="s">
        <v>106</v>
      </c>
      <c r="B1" s="2"/>
      <c r="C1" s="3"/>
    </row>
    <row r="2" ht="21" spans="1:3">
      <c r="A2" s="4" t="s">
        <v>107</v>
      </c>
      <c r="B2" s="4"/>
      <c r="C2" s="5"/>
    </row>
    <row r="3" ht="15.75" spans="1:3">
      <c r="A3" s="6" t="s">
        <v>4</v>
      </c>
      <c r="B3" s="6" t="s">
        <v>108</v>
      </c>
      <c r="C3" s="6" t="s">
        <v>26</v>
      </c>
    </row>
    <row r="4" ht="15.75" spans="1:3">
      <c r="A4" s="7" t="s">
        <v>109</v>
      </c>
      <c r="B4" s="8" t="s">
        <v>110</v>
      </c>
      <c r="C4" s="9" t="s">
        <v>111</v>
      </c>
    </row>
    <row r="5" ht="15.75" spans="1:3">
      <c r="A5" s="7"/>
      <c r="B5" s="8"/>
      <c r="C5" s="9" t="s">
        <v>112</v>
      </c>
    </row>
    <row r="6" ht="15.75" spans="1:3">
      <c r="A6" s="7"/>
      <c r="B6" s="8"/>
      <c r="C6" s="9" t="s">
        <v>113</v>
      </c>
    </row>
    <row r="7" ht="15.75" spans="1:3">
      <c r="A7" s="7"/>
      <c r="B7" s="8"/>
      <c r="C7" s="9" t="s">
        <v>114</v>
      </c>
    </row>
    <row r="8" ht="15.75" spans="1:3">
      <c r="A8" s="7"/>
      <c r="B8" s="8"/>
      <c r="C8" s="9" t="s">
        <v>115</v>
      </c>
    </row>
    <row r="9" ht="15.75" spans="1:3">
      <c r="A9" s="7"/>
      <c r="B9" s="8"/>
      <c r="C9" s="9" t="s">
        <v>116</v>
      </c>
    </row>
    <row r="10" ht="15.75" spans="1:3">
      <c r="A10" s="7"/>
      <c r="B10" s="8" t="s">
        <v>117</v>
      </c>
      <c r="C10" s="9" t="s">
        <v>118</v>
      </c>
    </row>
    <row r="11" ht="15.75" spans="1:3">
      <c r="A11" s="7"/>
      <c r="B11" s="8"/>
      <c r="C11" s="9" t="s">
        <v>119</v>
      </c>
    </row>
    <row r="12" ht="15.75" spans="1:3">
      <c r="A12" s="7"/>
      <c r="B12" s="8"/>
      <c r="C12" s="9" t="s">
        <v>120</v>
      </c>
    </row>
    <row r="13" ht="15.75" spans="1:3">
      <c r="A13" s="7"/>
      <c r="B13" s="8"/>
      <c r="C13" s="9" t="s">
        <v>121</v>
      </c>
    </row>
    <row r="14" ht="15.75" spans="1:3">
      <c r="A14" s="7"/>
      <c r="B14" s="8" t="s">
        <v>122</v>
      </c>
      <c r="C14" s="9" t="s">
        <v>123</v>
      </c>
    </row>
    <row r="15" ht="15.75" spans="1:3">
      <c r="A15" s="7"/>
      <c r="B15" s="8"/>
      <c r="C15" s="9" t="s">
        <v>124</v>
      </c>
    </row>
    <row r="16" ht="15.75" spans="1:3">
      <c r="A16" s="7"/>
      <c r="B16" s="8" t="s">
        <v>125</v>
      </c>
      <c r="C16" s="9" t="s">
        <v>126</v>
      </c>
    </row>
    <row r="17" ht="15.75" spans="1:3">
      <c r="A17" s="7"/>
      <c r="B17" s="8"/>
      <c r="C17" s="9" t="s">
        <v>127</v>
      </c>
    </row>
    <row r="18" ht="15.75" spans="1:3">
      <c r="A18" s="7"/>
      <c r="B18" s="8"/>
      <c r="C18" s="9" t="s">
        <v>128</v>
      </c>
    </row>
    <row r="19" ht="15.75" spans="1:3">
      <c r="A19" s="7"/>
      <c r="B19" s="8"/>
      <c r="C19" s="9" t="s">
        <v>129</v>
      </c>
    </row>
    <row r="20" ht="15.75" spans="1:3">
      <c r="A20" s="7"/>
      <c r="B20" s="8" t="s">
        <v>130</v>
      </c>
      <c r="C20" s="9" t="s">
        <v>131</v>
      </c>
    </row>
    <row r="21" ht="15.75" spans="1:3">
      <c r="A21" s="7"/>
      <c r="B21" s="8"/>
      <c r="C21" s="9" t="s">
        <v>132</v>
      </c>
    </row>
    <row r="22" ht="15.75" spans="1:3">
      <c r="A22" s="7"/>
      <c r="B22" s="8"/>
      <c r="C22" s="9" t="s">
        <v>133</v>
      </c>
    </row>
    <row r="23" ht="15.75" spans="1:3">
      <c r="A23" s="7"/>
      <c r="B23" s="8"/>
      <c r="C23" s="9" t="s">
        <v>134</v>
      </c>
    </row>
    <row r="24" ht="15.75" spans="1:3">
      <c r="A24" s="7"/>
      <c r="B24" s="8"/>
      <c r="C24" s="9" t="s">
        <v>135</v>
      </c>
    </row>
    <row r="25" ht="15.75" spans="1:3">
      <c r="A25" s="8" t="s">
        <v>136</v>
      </c>
      <c r="B25" s="8" t="s">
        <v>137</v>
      </c>
      <c r="C25" s="9" t="s">
        <v>138</v>
      </c>
    </row>
    <row r="26" ht="15.75" spans="1:3">
      <c r="A26" s="8"/>
      <c r="B26" s="8"/>
      <c r="C26" s="9" t="s">
        <v>139</v>
      </c>
    </row>
    <row r="27" ht="15.75" spans="1:3">
      <c r="A27" s="8"/>
      <c r="B27" s="8" t="s">
        <v>140</v>
      </c>
      <c r="C27" s="9" t="s">
        <v>141</v>
      </c>
    </row>
    <row r="28" ht="15.75" spans="1:3">
      <c r="A28" s="8"/>
      <c r="B28" s="8"/>
      <c r="C28" s="9" t="s">
        <v>142</v>
      </c>
    </row>
    <row r="29" ht="15.75" spans="1:3">
      <c r="A29" s="8"/>
      <c r="B29" s="8"/>
      <c r="C29" s="9" t="s">
        <v>143</v>
      </c>
    </row>
    <row r="30" ht="15.75" spans="1:3">
      <c r="A30" s="8"/>
      <c r="B30" s="8" t="s">
        <v>144</v>
      </c>
      <c r="C30" s="9" t="s">
        <v>145</v>
      </c>
    </row>
    <row r="31" ht="15.75" spans="1:3">
      <c r="A31" s="8"/>
      <c r="B31" s="8"/>
      <c r="C31" s="9" t="s">
        <v>146</v>
      </c>
    </row>
    <row r="32" ht="15.75" spans="1:3">
      <c r="A32" s="8"/>
      <c r="B32" s="8" t="s">
        <v>147</v>
      </c>
      <c r="C32" s="9" t="s">
        <v>148</v>
      </c>
    </row>
    <row r="33" ht="15.75" spans="1:3">
      <c r="A33" s="8"/>
      <c r="B33" s="8"/>
      <c r="C33" s="9" t="s">
        <v>149</v>
      </c>
    </row>
    <row r="34" ht="15.75" spans="1:3">
      <c r="A34" s="8"/>
      <c r="B34" s="8"/>
      <c r="C34" s="9" t="s">
        <v>150</v>
      </c>
    </row>
    <row r="35" ht="15.75" spans="1:3">
      <c r="A35" s="8"/>
      <c r="B35" s="8" t="s">
        <v>151</v>
      </c>
      <c r="C35" s="9" t="s">
        <v>151</v>
      </c>
    </row>
    <row r="36" ht="15.75" spans="1:3">
      <c r="A36" s="8" t="s">
        <v>152</v>
      </c>
      <c r="B36" s="8" t="s">
        <v>153</v>
      </c>
      <c r="C36" s="10" t="s">
        <v>154</v>
      </c>
    </row>
    <row r="37" ht="15.75" spans="1:3">
      <c r="A37" s="8"/>
      <c r="B37" s="8"/>
      <c r="C37" s="10" t="s">
        <v>155</v>
      </c>
    </row>
    <row r="38" ht="15.75" spans="1:3">
      <c r="A38" s="8"/>
      <c r="B38" s="8"/>
      <c r="C38" s="10" t="s">
        <v>156</v>
      </c>
    </row>
    <row r="39" ht="15.75" spans="1:3">
      <c r="A39" s="8"/>
      <c r="B39" s="8"/>
      <c r="C39" s="10" t="s">
        <v>157</v>
      </c>
    </row>
    <row r="40" ht="31.5" spans="1:3">
      <c r="A40" s="8"/>
      <c r="B40" s="8"/>
      <c r="C40" s="10" t="s">
        <v>158</v>
      </c>
    </row>
    <row r="41" ht="31.5" spans="1:3">
      <c r="A41" s="8"/>
      <c r="B41" s="8"/>
      <c r="C41" s="10" t="s">
        <v>159</v>
      </c>
    </row>
    <row r="42" ht="15.75" spans="1:3">
      <c r="A42" s="8"/>
      <c r="B42" s="8" t="s">
        <v>160</v>
      </c>
      <c r="C42" s="9" t="s">
        <v>161</v>
      </c>
    </row>
    <row r="43" ht="15.75" spans="1:3">
      <c r="A43" s="8"/>
      <c r="B43" s="8"/>
      <c r="C43" s="9" t="s">
        <v>162</v>
      </c>
    </row>
    <row r="44" ht="15.75" spans="1:3">
      <c r="A44" s="8"/>
      <c r="B44" s="8"/>
      <c r="C44" s="9" t="s">
        <v>163</v>
      </c>
    </row>
    <row r="45" ht="15.75" spans="1:3">
      <c r="A45" s="8"/>
      <c r="B45" s="8" t="s">
        <v>164</v>
      </c>
      <c r="C45" s="9" t="s">
        <v>165</v>
      </c>
    </row>
    <row r="46" ht="15.75" spans="1:3">
      <c r="A46" s="8"/>
      <c r="B46" s="8"/>
      <c r="C46" s="9" t="s">
        <v>166</v>
      </c>
    </row>
    <row r="47" ht="15.75" spans="1:3">
      <c r="A47" s="8"/>
      <c r="B47" s="8"/>
      <c r="C47" s="9" t="s">
        <v>167</v>
      </c>
    </row>
    <row r="48" ht="15.75" spans="1:3">
      <c r="A48" s="8"/>
      <c r="B48" s="8"/>
      <c r="C48" s="9" t="s">
        <v>168</v>
      </c>
    </row>
    <row r="49" ht="15.75" spans="1:3">
      <c r="A49" s="8"/>
      <c r="B49" s="8"/>
      <c r="C49" s="9" t="s">
        <v>169</v>
      </c>
    </row>
    <row r="50" ht="31.5" spans="1:3">
      <c r="A50" s="8"/>
      <c r="B50" s="8"/>
      <c r="C50" s="9" t="s">
        <v>170</v>
      </c>
    </row>
    <row r="51" ht="15.75" spans="1:3">
      <c r="A51" s="8" t="s">
        <v>171</v>
      </c>
      <c r="B51" s="8" t="s">
        <v>172</v>
      </c>
      <c r="C51" s="10" t="s">
        <v>173</v>
      </c>
    </row>
    <row r="52" ht="15.75" spans="1:3">
      <c r="A52" s="8"/>
      <c r="B52" s="8" t="s">
        <v>174</v>
      </c>
      <c r="C52" s="10" t="s">
        <v>175</v>
      </c>
    </row>
    <row r="53" ht="15.75" spans="1:3">
      <c r="A53" s="8"/>
      <c r="B53" s="8"/>
      <c r="C53" s="10" t="s">
        <v>176</v>
      </c>
    </row>
    <row r="54" ht="15.75" spans="1:3">
      <c r="A54" s="8"/>
      <c r="B54" s="8"/>
      <c r="C54" s="10" t="s">
        <v>177</v>
      </c>
    </row>
    <row r="55" ht="15.75" spans="1:3">
      <c r="A55" s="8"/>
      <c r="B55" s="8" t="s">
        <v>178</v>
      </c>
      <c r="C55" s="10" t="s">
        <v>179</v>
      </c>
    </row>
    <row r="56" ht="15.75" spans="1:3">
      <c r="A56" s="8"/>
      <c r="B56" s="8"/>
      <c r="C56" s="10" t="s">
        <v>180</v>
      </c>
    </row>
    <row r="57" ht="15.75" spans="1:3">
      <c r="A57" s="8"/>
      <c r="B57" s="8"/>
      <c r="C57" s="10" t="s">
        <v>181</v>
      </c>
    </row>
    <row r="58" ht="15.75" spans="1:3">
      <c r="A58" s="8"/>
      <c r="B58" s="8"/>
      <c r="C58" s="10" t="s">
        <v>182</v>
      </c>
    </row>
    <row r="59" ht="15.75" spans="1:3">
      <c r="A59" s="8"/>
      <c r="B59" s="8"/>
      <c r="C59" s="10" t="s">
        <v>183</v>
      </c>
    </row>
    <row r="60" ht="15.75" spans="1:3">
      <c r="A60" s="8"/>
      <c r="B60" s="8"/>
      <c r="C60" s="10" t="s">
        <v>184</v>
      </c>
    </row>
    <row r="61" ht="15.75" spans="1:3">
      <c r="A61" s="8"/>
      <c r="B61" s="8" t="s">
        <v>185</v>
      </c>
      <c r="C61" s="10" t="s">
        <v>186</v>
      </c>
    </row>
    <row r="62" ht="15.75" spans="1:3">
      <c r="A62" s="8"/>
      <c r="B62" s="8"/>
      <c r="C62" s="10" t="s">
        <v>187</v>
      </c>
    </row>
    <row r="63" ht="15.75" spans="1:3">
      <c r="A63" s="8"/>
      <c r="B63" s="8"/>
      <c r="C63" s="10" t="s">
        <v>188</v>
      </c>
    </row>
    <row r="64" ht="15.75" spans="1:3">
      <c r="A64" s="8"/>
      <c r="B64" s="8"/>
      <c r="C64" s="10" t="s">
        <v>189</v>
      </c>
    </row>
    <row r="65" ht="15.75" spans="1:3">
      <c r="A65" s="8"/>
      <c r="B65" s="8"/>
      <c r="C65" s="10" t="s">
        <v>190</v>
      </c>
    </row>
    <row r="66" ht="15.75" spans="1:3">
      <c r="A66" s="8"/>
      <c r="B66" s="8"/>
      <c r="C66" s="10" t="s">
        <v>191</v>
      </c>
    </row>
    <row r="67" ht="15.75" spans="1:3">
      <c r="A67" s="8" t="s">
        <v>192</v>
      </c>
      <c r="B67" s="8" t="s">
        <v>193</v>
      </c>
      <c r="C67" s="10" t="s">
        <v>194</v>
      </c>
    </row>
    <row r="68" ht="15.75" spans="1:3">
      <c r="A68" s="8"/>
      <c r="B68" s="8"/>
      <c r="C68" s="10" t="s">
        <v>195</v>
      </c>
    </row>
    <row r="69" ht="15.75" spans="1:3">
      <c r="A69" s="8"/>
      <c r="B69" s="8" t="s">
        <v>196</v>
      </c>
      <c r="C69" s="10" t="s">
        <v>197</v>
      </c>
    </row>
    <row r="70" ht="15.75" spans="1:3">
      <c r="A70" s="8"/>
      <c r="B70" s="8"/>
      <c r="C70" s="10" t="s">
        <v>198</v>
      </c>
    </row>
    <row r="71" ht="15.75" spans="1:3">
      <c r="A71" s="8"/>
      <c r="B71" s="8"/>
      <c r="C71" s="10" t="s">
        <v>199</v>
      </c>
    </row>
    <row r="72" ht="15.75" spans="1:3">
      <c r="A72" s="8"/>
      <c r="B72" s="8"/>
      <c r="C72" s="10" t="s">
        <v>200</v>
      </c>
    </row>
    <row r="73" ht="31.5" spans="1:3">
      <c r="A73" s="8" t="s">
        <v>201</v>
      </c>
      <c r="B73" s="8" t="s">
        <v>201</v>
      </c>
      <c r="C73" s="10" t="s">
        <v>201</v>
      </c>
    </row>
    <row r="74" ht="15.75" spans="1:3">
      <c r="A74" s="8" t="s">
        <v>135</v>
      </c>
      <c r="B74" s="8" t="s">
        <v>135</v>
      </c>
      <c r="C74" s="10" t="s">
        <v>202</v>
      </c>
    </row>
    <row r="75" ht="15.75" spans="1:3">
      <c r="A75" s="8"/>
      <c r="B75" s="8"/>
      <c r="C75" s="10" t="s">
        <v>203</v>
      </c>
    </row>
  </sheetData>
  <mergeCells count="25">
    <mergeCell ref="A2:C2"/>
    <mergeCell ref="A4:A24"/>
    <mergeCell ref="A25:A35"/>
    <mergeCell ref="A36:A50"/>
    <mergeCell ref="A51:A66"/>
    <mergeCell ref="A67:A72"/>
    <mergeCell ref="A74:A75"/>
    <mergeCell ref="B4:B9"/>
    <mergeCell ref="B10:B13"/>
    <mergeCell ref="B14:B15"/>
    <mergeCell ref="B16:B19"/>
    <mergeCell ref="B20:B24"/>
    <mergeCell ref="B25:B26"/>
    <mergeCell ref="B27:B29"/>
    <mergeCell ref="B30:B31"/>
    <mergeCell ref="B32:B34"/>
    <mergeCell ref="B36:B41"/>
    <mergeCell ref="B42:B44"/>
    <mergeCell ref="B45:B50"/>
    <mergeCell ref="B52:B54"/>
    <mergeCell ref="B55:B60"/>
    <mergeCell ref="B61:B66"/>
    <mergeCell ref="B67:B68"/>
    <mergeCell ref="B69:B72"/>
    <mergeCell ref="B74:B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更新后项目类型明细表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「蕭傲江湖」</cp:lastModifiedBy>
  <dcterms:created xsi:type="dcterms:W3CDTF">2019-07-15T01:46:00Z</dcterms:created>
  <cp:lastPrinted>2021-06-29T08:16:00Z</cp:lastPrinted>
  <dcterms:modified xsi:type="dcterms:W3CDTF">2024-12-06T03:27:59Z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DCDC85E3413F47C08974185BA2C59F7F</vt:lpwstr>
  </property>
</Properties>
</file>