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 tabRatio="862"/>
  </bookViews>
  <sheets>
    <sheet name="2022年项目情况表" sheetId="66" r:id="rId1"/>
  </sheets>
  <externalReferences>
    <externalReference r:id="rId2"/>
  </externalReferences>
  <definedNames>
    <definedName name="_xlnm._FilterDatabase" localSheetId="0" hidden="1">'2022年项目情况表'!$A$2:$N$13</definedName>
    <definedName name="项目类型">[1]勿删!$B$1:$N$1</definedName>
    <definedName name="_xlnm.Print_Titles" localSheetId="0">'2022年项目情况表'!$2:$2</definedName>
  </definedNames>
  <calcPr calcId="144525" concurrentCalc="0"/>
</workbook>
</file>

<file path=xl/comments1.xml><?xml version="1.0" encoding="utf-8"?>
<comments xmlns="http://schemas.openxmlformats.org/spreadsheetml/2006/main">
  <authors>
    <author>Master</author>
  </authors>
  <commentList>
    <comment ref="C7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Master:
建议体现衔接资金所用于的主要建设内容
</t>
        </r>
      </text>
    </comment>
    <comment ref="C8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Master:
建议体现衔接资金所用于的主要建设内容
</t>
        </r>
      </text>
    </comment>
  </commentList>
</comments>
</file>

<file path=xl/sharedStrings.xml><?xml version="1.0" encoding="utf-8"?>
<sst xmlns="http://schemas.openxmlformats.org/spreadsheetml/2006/main" count="75" uniqueCount="63">
  <si>
    <t>沙坪坝区2025年度衔接资金项目完成情况</t>
  </si>
  <si>
    <t>序号</t>
  </si>
  <si>
    <t>项目名称</t>
  </si>
  <si>
    <t>主管部门</t>
  </si>
  <si>
    <t>业主单位</t>
  </si>
  <si>
    <t>主要建设内容</t>
  </si>
  <si>
    <t>下达资金文号</t>
  </si>
  <si>
    <t>合计</t>
  </si>
  <si>
    <t>中央衔接</t>
  </si>
  <si>
    <t>市级衔接</t>
  </si>
  <si>
    <t>区县衔接</t>
  </si>
  <si>
    <t>中央统筹</t>
  </si>
  <si>
    <t>市级统筹</t>
  </si>
  <si>
    <t>12月11日累计支付</t>
  </si>
  <si>
    <t>项目状态（未开工、在建、已完工、已验收）</t>
  </si>
  <si>
    <r>
      <rPr>
        <sz val="10"/>
        <rFont val="Times New Roman"/>
        <charset val="0"/>
      </rPr>
      <t>2024</t>
    </r>
    <r>
      <rPr>
        <sz val="10"/>
        <rFont val="宋体"/>
        <charset val="134"/>
      </rPr>
      <t>年沙坪坝区扎根计划</t>
    </r>
    <r>
      <rPr>
        <sz val="10"/>
        <rFont val="Times New Roman"/>
        <charset val="0"/>
      </rPr>
      <t>—</t>
    </r>
    <r>
      <rPr>
        <sz val="10"/>
        <rFont val="宋体"/>
        <charset val="134"/>
      </rPr>
      <t>青年赋能乡村振兴项目</t>
    </r>
    <r>
      <rPr>
        <sz val="10"/>
        <rFont val="Times New Roman"/>
        <charset val="0"/>
      </rPr>
      <t xml:space="preserve">
</t>
    </r>
  </si>
  <si>
    <r>
      <rPr>
        <sz val="10"/>
        <rFont val="方正仿宋_GBK"/>
        <charset val="134"/>
      </rPr>
      <t>恢复耕地农业生产功能，开展耕地综合整治</t>
    </r>
    <r>
      <rPr>
        <sz val="10"/>
        <rFont val="Times New Roman"/>
        <charset val="0"/>
      </rPr>
      <t>3000</t>
    </r>
    <r>
      <rPr>
        <sz val="10"/>
        <rFont val="方正仿宋_GBK"/>
        <charset val="134"/>
      </rPr>
      <t>亩，对耕地进行清表、翻耕等，达到耕地认定条件，恢复农业生产功能，确保耕地数量不减少，质量有所提升。</t>
    </r>
  </si>
  <si>
    <t>昕利来农业大棚建设和水肥一体化建设项目</t>
  </si>
  <si>
    <r>
      <rPr>
        <sz val="14"/>
        <rFont val="方正仿宋_GBK"/>
        <charset val="134"/>
      </rPr>
      <t>（一）</t>
    </r>
    <r>
      <rPr>
        <sz val="14"/>
        <rFont val="Times New Roman"/>
        <charset val="0"/>
      </rPr>
      <t>“</t>
    </r>
    <r>
      <rPr>
        <sz val="14"/>
        <rFont val="方正仿宋_GBK"/>
        <charset val="134"/>
      </rPr>
      <t>远航行动</t>
    </r>
    <r>
      <rPr>
        <sz val="14"/>
        <rFont val="Times New Roman"/>
        <charset val="0"/>
      </rPr>
      <t>-高素质青年人才培养”。组织村内青年开展各类线上、线下乡村知识培训，参观先进地区乡村振兴优秀经验，提升青年综合素质，更好推进乡村振兴。建立可持续的志愿者人才培养体系，孵化乡村青年志愿服务队，激发乡村振兴内生动力。全年培养高素质农民200余人。
（二）“巡查行动-青年助力农村人居环境整治”。组织志愿者积极参与“啄木鸟”巡查行动，助力改善农村人居环境，以良好的环境育人带动更多人参与乡村振兴。全年开展垃圾清扫、庭院提升等志愿服务活动100余场次，组织群众参与1200余人次。
（三）“联建行动-助力乡村基层社会治理”。联合沙区高校、中小学，与村结对联建，推动城乡互动、组织共建，组建“青年攻坚队”“乡村改造师”“乡村星创客”等红岩青年特色队伍深入村，开展特色志愿服务，促进村发展特色创业。全年动员300余名青年参与乡村治理。</t>
    </r>
  </si>
  <si>
    <t>沙委农办〔2025〕16号</t>
  </si>
  <si>
    <t>已完工</t>
  </si>
  <si>
    <r>
      <rPr>
        <sz val="10"/>
        <rFont val="Times New Roman"/>
        <charset val="0"/>
      </rPr>
      <t>2025—2026</t>
    </r>
    <r>
      <rPr>
        <sz val="10"/>
        <rFont val="宋体"/>
        <charset val="134"/>
      </rPr>
      <t>年沙坪坝区耕地综合整治项目</t>
    </r>
    <r>
      <rPr>
        <sz val="10"/>
        <rFont val="Times New Roman"/>
        <charset val="0"/>
      </rPr>
      <t xml:space="preserve">
</t>
    </r>
  </si>
  <si>
    <r>
      <rPr>
        <sz val="10"/>
        <rFont val="方正仿宋_GBK"/>
        <charset val="134"/>
      </rPr>
      <t>按照重庆市财政局等</t>
    </r>
    <r>
      <rPr>
        <sz val="10"/>
        <rFont val="Times New Roman"/>
        <charset val="0"/>
      </rPr>
      <t>6</t>
    </r>
    <r>
      <rPr>
        <sz val="10"/>
        <rFont val="方正仿宋_GBK"/>
        <charset val="134"/>
      </rPr>
      <t>部门关于印发《重庆市财政衔接推进乡村振兴补助资金管理实施办法》（渝财农〔</t>
    </r>
    <r>
      <rPr>
        <sz val="10"/>
        <rFont val="Times New Roman"/>
        <charset val="0"/>
      </rPr>
      <t>2021</t>
    </r>
    <r>
      <rPr>
        <sz val="10"/>
        <rFont val="方正仿宋_GBK"/>
        <charset val="134"/>
      </rPr>
      <t>〕</t>
    </r>
    <r>
      <rPr>
        <sz val="10"/>
        <rFont val="Times New Roman"/>
        <charset val="0"/>
      </rPr>
      <t>31</t>
    </r>
    <r>
      <rPr>
        <sz val="10"/>
        <rFont val="方正仿宋_GBK"/>
        <charset val="134"/>
      </rPr>
      <t>号）文件要求，区县可从市级以上衔接资金中按不超过</t>
    </r>
    <r>
      <rPr>
        <sz val="10"/>
        <rFont val="Times New Roman"/>
        <charset val="0"/>
      </rPr>
      <t>1%</t>
    </r>
    <r>
      <rPr>
        <sz val="10"/>
        <rFont val="方正仿宋_GBK"/>
        <charset val="134"/>
      </rPr>
      <t>的比例提取项目管理费，主要用于项目评审、验收、培训、档案、绩效管理等与项目管理相关的开支。</t>
    </r>
  </si>
  <si>
    <t>沙坪坝丰文街道三河村竹林口社粮蔬果产业基地建设项目</t>
  </si>
  <si>
    <r>
      <rPr>
        <sz val="14"/>
        <rFont val="方正仿宋_GBK"/>
        <charset val="0"/>
      </rPr>
      <t>开展耕地综合整治1200亩。对耕地进行清除杂草、灌乔木、碎石等，翻耕耕地</t>
    </r>
    <r>
      <rPr>
        <sz val="14"/>
        <rFont val="Times New Roman"/>
        <charset val="0"/>
      </rPr>
      <t>1-2</t>
    </r>
    <r>
      <rPr>
        <sz val="14"/>
        <rFont val="方正仿宋_GBK"/>
        <charset val="0"/>
      </rPr>
      <t>次，种植农作物。聘请第三方机构开展耕地综合整治验收。</t>
    </r>
  </si>
  <si>
    <r>
      <rPr>
        <sz val="10"/>
        <rFont val="Times New Roman"/>
        <charset val="0"/>
      </rPr>
      <t>2025</t>
    </r>
    <r>
      <rPr>
        <sz val="10"/>
        <rFont val="宋体"/>
        <charset val="134"/>
      </rPr>
      <t>年沙坪坝区农村环境卫生整治</t>
    </r>
  </si>
  <si>
    <r>
      <rPr>
        <sz val="10"/>
        <rFont val="Times New Roman"/>
        <charset val="0"/>
      </rPr>
      <t>1.</t>
    </r>
    <r>
      <rPr>
        <sz val="10"/>
        <rFont val="方正仿宋_GBK"/>
        <charset val="134"/>
      </rPr>
      <t>育苗大棚设施设备。</t>
    </r>
    <r>
      <rPr>
        <sz val="10"/>
        <rFont val="Times New Roman"/>
        <charset val="0"/>
      </rPr>
      <t>2.</t>
    </r>
    <r>
      <rPr>
        <sz val="10"/>
        <rFont val="方正仿宋_GBK"/>
        <charset val="134"/>
      </rPr>
      <t>新改建虎皮石便道</t>
    </r>
    <r>
      <rPr>
        <sz val="10"/>
        <rFont val="Times New Roman"/>
        <charset val="0"/>
      </rPr>
      <t>1205m²</t>
    </r>
    <r>
      <rPr>
        <sz val="10"/>
        <rFont val="方正仿宋_GBK"/>
        <charset val="134"/>
      </rPr>
      <t>、宽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米。</t>
    </r>
    <r>
      <rPr>
        <sz val="10"/>
        <rFont val="Times New Roman"/>
        <charset val="0"/>
      </rPr>
      <t>3.</t>
    </r>
    <r>
      <rPr>
        <sz val="10"/>
        <rFont val="方正仿宋_GBK"/>
        <charset val="134"/>
      </rPr>
      <t>砌筑块石堡坎</t>
    </r>
    <r>
      <rPr>
        <sz val="10"/>
        <rFont val="Times New Roman"/>
        <charset val="0"/>
      </rPr>
      <t>90m³</t>
    </r>
    <r>
      <rPr>
        <sz val="10"/>
        <rFont val="方正仿宋_GBK"/>
        <charset val="134"/>
      </rPr>
      <t>；</t>
    </r>
    <r>
      <rPr>
        <sz val="10"/>
        <rFont val="Times New Roman"/>
        <charset val="0"/>
      </rPr>
      <t>4.</t>
    </r>
    <r>
      <rPr>
        <sz val="10"/>
        <rFont val="方正仿宋_GBK"/>
        <charset val="134"/>
      </rPr>
      <t>青石路缘石</t>
    </r>
    <r>
      <rPr>
        <sz val="10"/>
        <rFont val="Times New Roman"/>
        <charset val="0"/>
      </rPr>
      <t>55m</t>
    </r>
    <r>
      <rPr>
        <sz val="10"/>
        <rFont val="方正仿宋_GBK"/>
        <charset val="134"/>
      </rPr>
      <t>。</t>
    </r>
    <r>
      <rPr>
        <sz val="10"/>
        <rFont val="Times New Roman"/>
        <charset val="0"/>
      </rPr>
      <t>5.</t>
    </r>
    <r>
      <rPr>
        <sz val="10"/>
        <rFont val="方正仿宋_GBK"/>
        <charset val="134"/>
      </rPr>
      <t>砌筑虎皮石花池</t>
    </r>
    <r>
      <rPr>
        <sz val="10"/>
        <rFont val="Times New Roman"/>
        <charset val="0"/>
      </rPr>
      <t>56m</t>
    </r>
    <r>
      <rPr>
        <sz val="10"/>
        <rFont val="方正仿宋_GBK"/>
        <charset val="134"/>
      </rPr>
      <t>。</t>
    </r>
    <r>
      <rPr>
        <sz val="10"/>
        <rFont val="Times New Roman"/>
        <charset val="0"/>
      </rPr>
      <t>6.</t>
    </r>
    <r>
      <rPr>
        <sz val="10"/>
        <rFont val="方正仿宋_GBK"/>
        <charset val="134"/>
      </rPr>
      <t>种植土回填</t>
    </r>
    <r>
      <rPr>
        <sz val="10"/>
        <rFont val="Times New Roman"/>
        <charset val="0"/>
      </rPr>
      <t>40m³</t>
    </r>
    <r>
      <rPr>
        <sz val="10"/>
        <rFont val="方正仿宋_GBK"/>
        <charset val="134"/>
      </rPr>
      <t>。</t>
    </r>
    <r>
      <rPr>
        <sz val="10"/>
        <rFont val="Times New Roman"/>
        <charset val="0"/>
      </rPr>
      <t>7</t>
    </r>
    <r>
      <rPr>
        <sz val="10"/>
        <rFont val="方正仿宋_GBK"/>
        <charset val="134"/>
      </rPr>
      <t>农田整治</t>
    </r>
    <r>
      <rPr>
        <sz val="10"/>
        <rFont val="Times New Roman"/>
        <charset val="0"/>
      </rPr>
      <t>28</t>
    </r>
    <r>
      <rPr>
        <sz val="10"/>
        <rFont val="方正仿宋_GBK"/>
        <charset val="134"/>
      </rPr>
      <t>亩。</t>
    </r>
    <r>
      <rPr>
        <sz val="10"/>
        <rFont val="Times New Roman"/>
        <charset val="0"/>
      </rPr>
      <t>8.</t>
    </r>
    <r>
      <rPr>
        <sz val="10"/>
        <rFont val="方正仿宋_GBK"/>
        <charset val="134"/>
      </rPr>
      <t>植被清理</t>
    </r>
    <r>
      <rPr>
        <sz val="10"/>
        <rFont val="Times New Roman"/>
        <charset val="0"/>
      </rPr>
      <t>5000 m²</t>
    </r>
    <r>
      <rPr>
        <sz val="10"/>
        <rFont val="方正仿宋_GBK"/>
        <charset val="134"/>
      </rPr>
      <t>。</t>
    </r>
    <r>
      <rPr>
        <sz val="10"/>
        <rFont val="Times New Roman"/>
        <charset val="0"/>
      </rPr>
      <t>9.</t>
    </r>
    <r>
      <rPr>
        <sz val="10"/>
        <rFont val="方正仿宋_GBK"/>
        <charset val="134"/>
      </rPr>
      <t>沥青路面拆除</t>
    </r>
    <r>
      <rPr>
        <sz val="10"/>
        <rFont val="Times New Roman"/>
        <charset val="0"/>
      </rPr>
      <t>96m²</t>
    </r>
    <r>
      <rPr>
        <sz val="10"/>
        <rFont val="方正仿宋_GBK"/>
        <charset val="134"/>
      </rPr>
      <t>。</t>
    </r>
    <r>
      <rPr>
        <sz val="10"/>
        <rFont val="Times New Roman"/>
        <charset val="0"/>
      </rPr>
      <t>10.</t>
    </r>
    <r>
      <rPr>
        <sz val="10"/>
        <rFont val="方正仿宋_GBK"/>
        <charset val="134"/>
      </rPr>
      <t>虎皮石台阶</t>
    </r>
    <r>
      <rPr>
        <sz val="10"/>
        <rFont val="Times New Roman"/>
        <charset val="0"/>
      </rPr>
      <t>3.5m²</t>
    </r>
    <r>
      <rPr>
        <sz val="10"/>
        <rFont val="方正仿宋_GBK"/>
        <charset val="134"/>
      </rPr>
      <t>。</t>
    </r>
    <r>
      <rPr>
        <sz val="10"/>
        <rFont val="Times New Roman"/>
        <charset val="0"/>
      </rPr>
      <t>11.</t>
    </r>
    <r>
      <rPr>
        <sz val="10"/>
        <rFont val="方正仿宋_GBK"/>
        <charset val="134"/>
      </rPr>
      <t>移栽乔木</t>
    </r>
    <r>
      <rPr>
        <sz val="10"/>
        <rFont val="Times New Roman"/>
        <charset val="0"/>
      </rPr>
      <t>100</t>
    </r>
    <r>
      <rPr>
        <sz val="10"/>
        <rFont val="方正仿宋_GBK"/>
        <charset val="134"/>
      </rPr>
      <t>棵（移栽现状大银杏、桂花树等到指定点位）。</t>
    </r>
    <r>
      <rPr>
        <sz val="10"/>
        <rFont val="Times New Roman"/>
        <charset val="0"/>
      </rPr>
      <t>12.</t>
    </r>
    <r>
      <rPr>
        <sz val="10"/>
        <rFont val="方正仿宋_GBK"/>
        <charset val="134"/>
      </rPr>
      <t>栽种乔木</t>
    </r>
    <r>
      <rPr>
        <sz val="10"/>
        <rFont val="Times New Roman"/>
        <charset val="0"/>
      </rPr>
      <t>232</t>
    </r>
    <r>
      <rPr>
        <sz val="10"/>
        <rFont val="方正仿宋_GBK"/>
        <charset val="134"/>
      </rPr>
      <t>棵（香桃、梨树、琵琶等）、灌木植物</t>
    </r>
    <r>
      <rPr>
        <sz val="10"/>
        <rFont val="Times New Roman"/>
        <charset val="0"/>
      </rPr>
      <t>830</t>
    </r>
    <r>
      <rPr>
        <sz val="10"/>
        <rFont val="方正仿宋_GBK"/>
        <charset val="134"/>
      </rPr>
      <t>株（茶花、结香、丛生腊梅、丛生木芙蓉等）草本植物</t>
    </r>
    <r>
      <rPr>
        <sz val="10"/>
        <rFont val="Times New Roman"/>
        <charset val="0"/>
      </rPr>
      <t>1767m²</t>
    </r>
    <r>
      <rPr>
        <sz val="10"/>
        <rFont val="方正仿宋_GBK"/>
        <charset val="134"/>
      </rPr>
      <t>、蔷薇</t>
    </r>
    <r>
      <rPr>
        <sz val="10"/>
        <rFont val="Times New Roman"/>
        <charset val="0"/>
      </rPr>
      <t>90</t>
    </r>
    <r>
      <rPr>
        <sz val="10"/>
        <rFont val="方正仿宋_GBK"/>
        <charset val="134"/>
      </rPr>
      <t>根。</t>
    </r>
  </si>
  <si>
    <t>沙坪坝区中梁镇庆丰山村王家坡智慧研学农耕体验建设项目</t>
  </si>
  <si>
    <t>采购圾桶350个、垃圾箱117个；丰文街道改造垃圾暂存点4个、新建沤肥池3个；覃家岗街道新建垃圾投放点1处；青木关镇垃圾四分类点提档升级改造15个。</t>
  </si>
  <si>
    <t>沙城管局发〔2025〕101号</t>
  </si>
  <si>
    <r>
      <rPr>
        <sz val="10"/>
        <rFont val="Times New Roman"/>
        <charset val="0"/>
      </rPr>
      <t>2025</t>
    </r>
    <r>
      <rPr>
        <sz val="10"/>
        <rFont val="宋体"/>
        <charset val="134"/>
      </rPr>
      <t>年青木关镇农村人饮管网改造项目</t>
    </r>
  </si>
  <si>
    <r>
      <rPr>
        <sz val="10"/>
        <rFont val="Times New Roman"/>
        <charset val="0"/>
      </rPr>
      <t>1.</t>
    </r>
    <r>
      <rPr>
        <sz val="10"/>
        <rFont val="方正仿宋_GBK"/>
        <charset val="134"/>
      </rPr>
      <t>新建虎皮石便道</t>
    </r>
    <r>
      <rPr>
        <sz val="10"/>
        <rFont val="Times New Roman"/>
        <charset val="0"/>
      </rPr>
      <t>1660</t>
    </r>
    <r>
      <rPr>
        <sz val="10"/>
        <rFont val="方正仿宋_GBK"/>
        <charset val="134"/>
      </rPr>
      <t>平方米、宽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米；</t>
    </r>
    <r>
      <rPr>
        <sz val="10"/>
        <rFont val="Times New Roman"/>
        <charset val="0"/>
      </rPr>
      <t>2.</t>
    </r>
    <r>
      <rPr>
        <sz val="10"/>
        <rFont val="方正仿宋_GBK"/>
        <charset val="134"/>
      </rPr>
      <t>透水混凝土路面</t>
    </r>
    <r>
      <rPr>
        <sz val="10"/>
        <rFont val="Times New Roman"/>
        <charset val="0"/>
      </rPr>
      <t>1629</t>
    </r>
    <r>
      <rPr>
        <sz val="10"/>
        <rFont val="方正仿宋_GBK"/>
        <charset val="134"/>
      </rPr>
      <t>平方米、宽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米；</t>
    </r>
    <r>
      <rPr>
        <sz val="10"/>
        <rFont val="Times New Roman"/>
        <charset val="0"/>
      </rPr>
      <t>3.</t>
    </r>
    <r>
      <rPr>
        <sz val="10"/>
        <rFont val="方正仿宋_GBK"/>
        <charset val="134"/>
      </rPr>
      <t>块石堡坎</t>
    </r>
    <r>
      <rPr>
        <sz val="10"/>
        <rFont val="Times New Roman"/>
        <charset val="0"/>
      </rPr>
      <t>188</t>
    </r>
    <r>
      <rPr>
        <sz val="10"/>
        <rFont val="方正仿宋_GBK"/>
        <charset val="134"/>
      </rPr>
      <t>平方米；</t>
    </r>
    <r>
      <rPr>
        <sz val="10"/>
        <rFont val="Times New Roman"/>
        <charset val="0"/>
      </rPr>
      <t>4.</t>
    </r>
    <r>
      <rPr>
        <sz val="10"/>
        <rFont val="方正仿宋_GBK"/>
        <charset val="134"/>
      </rPr>
      <t>农产品展示展销集装箱整治</t>
    </r>
    <r>
      <rPr>
        <sz val="10"/>
        <rFont val="Times New Roman"/>
        <charset val="0"/>
      </rPr>
      <t>620</t>
    </r>
    <r>
      <rPr>
        <sz val="10"/>
        <rFont val="方正仿宋_GBK"/>
        <charset val="134"/>
      </rPr>
      <t>平方米；</t>
    </r>
    <r>
      <rPr>
        <sz val="10"/>
        <rFont val="Times New Roman"/>
        <charset val="0"/>
      </rPr>
      <t>5.</t>
    </r>
    <r>
      <rPr>
        <sz val="10"/>
        <rFont val="方正仿宋_GBK"/>
        <charset val="134"/>
      </rPr>
      <t xml:space="preserve">农田整治27亩，种植土回填400立方米；6.场地平整365平方米；7.植被清理5000平方米。
</t>
    </r>
  </si>
  <si>
    <t>沙坪坝区中梁镇庆丰山村桑醍蓝莓水肥一体化项目</t>
  </si>
  <si>
    <r>
      <rPr>
        <sz val="12"/>
        <rFont val="Times New Roman"/>
        <charset val="0"/>
      </rPr>
      <t>1.</t>
    </r>
    <r>
      <rPr>
        <sz val="12"/>
        <rFont val="宋体"/>
        <charset val="134"/>
      </rPr>
      <t>建设</t>
    </r>
    <r>
      <rPr>
        <sz val="12"/>
        <rFont val="Times New Roman"/>
        <charset val="0"/>
      </rPr>
      <t>DN110</t>
    </r>
    <r>
      <rPr>
        <sz val="12"/>
        <rFont val="宋体"/>
        <charset val="134"/>
      </rPr>
      <t>过街管道</t>
    </r>
    <r>
      <rPr>
        <sz val="12"/>
        <rFont val="Times New Roman"/>
        <charset val="0"/>
      </rPr>
      <t>162</t>
    </r>
    <r>
      <rPr>
        <sz val="12"/>
        <rFont val="宋体"/>
        <charset val="134"/>
      </rPr>
      <t>米，</t>
    </r>
    <r>
      <rPr>
        <sz val="12"/>
        <rFont val="Times New Roman"/>
        <charset val="0"/>
      </rPr>
      <t>DN63</t>
    </r>
    <r>
      <rPr>
        <sz val="12"/>
        <rFont val="宋体"/>
        <charset val="134"/>
      </rPr>
      <t>给水管道</t>
    </r>
    <r>
      <rPr>
        <sz val="12"/>
        <rFont val="Times New Roman"/>
        <charset val="0"/>
      </rPr>
      <t>2705</t>
    </r>
    <r>
      <rPr>
        <sz val="12"/>
        <rFont val="宋体"/>
        <charset val="134"/>
      </rPr>
      <t>米，</t>
    </r>
    <r>
      <rPr>
        <sz val="12"/>
        <rFont val="Times New Roman"/>
        <charset val="0"/>
      </rPr>
      <t>DN50</t>
    </r>
    <r>
      <rPr>
        <sz val="12"/>
        <rFont val="宋体"/>
        <charset val="134"/>
      </rPr>
      <t>给水管道</t>
    </r>
    <r>
      <rPr>
        <sz val="12"/>
        <rFont val="Times New Roman"/>
        <charset val="0"/>
      </rPr>
      <t>386</t>
    </r>
    <r>
      <rPr>
        <sz val="12"/>
        <rFont val="宋体"/>
        <charset val="134"/>
      </rPr>
      <t>米；</t>
    </r>
    <r>
      <rPr>
        <sz val="12"/>
        <rFont val="Times New Roman"/>
        <charset val="0"/>
      </rPr>
      <t xml:space="preserve">
2.</t>
    </r>
    <r>
      <rPr>
        <sz val="12"/>
        <rFont val="宋体"/>
        <charset val="134"/>
      </rPr>
      <t>建设阀门</t>
    </r>
    <r>
      <rPr>
        <sz val="12"/>
        <rFont val="Times New Roman"/>
        <charset val="0"/>
      </rPr>
      <t>23</t>
    </r>
    <r>
      <rPr>
        <sz val="12"/>
        <rFont val="宋体"/>
        <charset val="134"/>
      </rPr>
      <t>座及井内材料改造</t>
    </r>
    <r>
      <rPr>
        <sz val="12"/>
        <rFont val="Times New Roman"/>
        <charset val="0"/>
      </rPr>
      <t>23</t>
    </r>
    <r>
      <rPr>
        <sz val="12"/>
        <rFont val="宋体"/>
        <charset val="134"/>
      </rPr>
      <t>座；</t>
    </r>
  </si>
  <si>
    <t>沙委农办〔2024〕17号</t>
  </si>
  <si>
    <t>在建（结转使用）</t>
  </si>
  <si>
    <r>
      <rPr>
        <sz val="10"/>
        <rFont val="宋体"/>
        <charset val="134"/>
      </rPr>
      <t>回龙坝镇真武山村农村供水保障工程</t>
    </r>
  </si>
  <si>
    <r>
      <rPr>
        <sz val="10"/>
        <rFont val="方正仿宋_GBK"/>
        <charset val="134"/>
      </rPr>
      <t>庆丰山村农旅融合油料作物种植基地共</t>
    </r>
    <r>
      <rPr>
        <sz val="10"/>
        <rFont val="Times New Roman"/>
        <charset val="0"/>
      </rPr>
      <t>390</t>
    </r>
    <r>
      <rPr>
        <sz val="10"/>
        <rFont val="方正仿宋_GBK"/>
        <charset val="134"/>
      </rPr>
      <t>亩，采取种植社会化服务，内容包括耕地、种苗、施肥、打药（</t>
    </r>
    <r>
      <rPr>
        <sz val="10"/>
        <rFont val="Times New Roman"/>
        <charset val="0"/>
      </rPr>
      <t>2</t>
    </r>
    <r>
      <rPr>
        <sz val="10"/>
        <rFont val="方正仿宋_GBK"/>
        <charset val="134"/>
      </rPr>
      <t>次）、收割（人工）、除草、病虫害防治等作物耕种收全过程。种植高粱</t>
    </r>
    <r>
      <rPr>
        <sz val="10"/>
        <rFont val="Times New Roman"/>
        <charset val="0"/>
      </rPr>
      <t>60</t>
    </r>
    <r>
      <rPr>
        <sz val="10"/>
        <rFont val="方正仿宋_GBK"/>
        <charset val="134"/>
      </rPr>
      <t>亩、甜糯玉米</t>
    </r>
    <r>
      <rPr>
        <sz val="10"/>
        <rFont val="Times New Roman"/>
        <charset val="0"/>
      </rPr>
      <t>80</t>
    </r>
    <r>
      <rPr>
        <sz val="10"/>
        <rFont val="方正仿宋_GBK"/>
        <charset val="134"/>
      </rPr>
      <t>亩、大豆</t>
    </r>
    <r>
      <rPr>
        <sz val="10"/>
        <rFont val="Times New Roman"/>
        <charset val="0"/>
      </rPr>
      <t>220</t>
    </r>
    <r>
      <rPr>
        <sz val="10"/>
        <rFont val="方正仿宋_GBK"/>
        <charset val="134"/>
      </rPr>
      <t>亩、向日葵</t>
    </r>
    <r>
      <rPr>
        <sz val="10"/>
        <rFont val="Times New Roman"/>
        <charset val="0"/>
      </rPr>
      <t>30</t>
    </r>
    <r>
      <rPr>
        <sz val="10"/>
        <rFont val="方正仿宋_GBK"/>
        <charset val="134"/>
      </rPr>
      <t>亩，要求高粱亩产不低于</t>
    </r>
    <r>
      <rPr>
        <sz val="10"/>
        <rFont val="Times New Roman"/>
        <charset val="0"/>
      </rPr>
      <t>400</t>
    </r>
    <r>
      <rPr>
        <sz val="10"/>
        <rFont val="方正仿宋_GBK"/>
        <charset val="134"/>
      </rPr>
      <t>斤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亩，甜糯玉米亩产不低于</t>
    </r>
    <r>
      <rPr>
        <sz val="10"/>
        <rFont val="Times New Roman"/>
        <charset val="0"/>
      </rPr>
      <t>700</t>
    </r>
    <r>
      <rPr>
        <sz val="10"/>
        <rFont val="方正仿宋_GBK"/>
        <charset val="134"/>
      </rPr>
      <t>斤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亩，大豆亩产不低于</t>
    </r>
    <r>
      <rPr>
        <sz val="10"/>
        <rFont val="Times New Roman"/>
        <charset val="0"/>
      </rPr>
      <t>420</t>
    </r>
    <r>
      <rPr>
        <sz val="10"/>
        <rFont val="方正仿宋_GBK"/>
        <charset val="134"/>
      </rPr>
      <t>斤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亩。</t>
    </r>
  </si>
  <si>
    <t>沙坪坝区歌乐村颐麓欢歌生态园水肥一体化项目</t>
  </si>
  <si>
    <r>
      <rPr>
        <sz val="12"/>
        <rFont val="宋体"/>
        <charset val="134"/>
      </rPr>
      <t>拟新建</t>
    </r>
    <r>
      <rPr>
        <sz val="12"/>
        <rFont val="Times New Roman"/>
        <charset val="0"/>
      </rPr>
      <t>DN15-DN80</t>
    </r>
    <r>
      <rPr>
        <sz val="12"/>
        <rFont val="宋体"/>
        <charset val="134"/>
      </rPr>
      <t>供水管网约</t>
    </r>
    <r>
      <rPr>
        <sz val="12"/>
        <rFont val="Times New Roman"/>
        <charset val="0"/>
      </rPr>
      <t>16km</t>
    </r>
    <r>
      <rPr>
        <sz val="12"/>
        <rFont val="宋体"/>
        <charset val="134"/>
      </rPr>
      <t>，阀门及配套井室</t>
    </r>
    <r>
      <rPr>
        <sz val="12"/>
        <rFont val="Times New Roman"/>
        <charset val="0"/>
      </rPr>
      <t>23</t>
    </r>
    <r>
      <rPr>
        <sz val="12"/>
        <rFont val="宋体"/>
        <charset val="134"/>
      </rPr>
      <t>座，并安装入户水表。</t>
    </r>
  </si>
  <si>
    <r>
      <rPr>
        <sz val="10"/>
        <color rgb="FF000000"/>
        <rFont val="Times New Roman"/>
        <charset val="0"/>
      </rPr>
      <t>2025</t>
    </r>
    <r>
      <rPr>
        <sz val="10"/>
        <color rgb="FF000000"/>
        <rFont val="宋体"/>
        <charset val="134"/>
      </rPr>
      <t>年沙坪坝区山洞村供水管网改造项目</t>
    </r>
  </si>
  <si>
    <r>
      <rPr>
        <sz val="10"/>
        <rFont val="方正仿宋_GBK"/>
        <charset val="134"/>
      </rPr>
      <t>王家坡农业基地：</t>
    </r>
    <r>
      <rPr>
        <sz val="10"/>
        <rFont val="Times New Roman"/>
        <charset val="0"/>
      </rPr>
      <t xml:space="preserve">
</t>
    </r>
    <r>
      <rPr>
        <sz val="10"/>
        <rFont val="方正仿宋_GBK"/>
        <charset val="134"/>
      </rPr>
      <t>一、新建总面积</t>
    </r>
    <r>
      <rPr>
        <sz val="10"/>
        <rFont val="Times New Roman"/>
        <charset val="0"/>
      </rPr>
      <t>2912</t>
    </r>
    <r>
      <rPr>
        <sz val="10"/>
        <rFont val="方正仿宋_GBK"/>
        <charset val="134"/>
      </rPr>
      <t>平方米</t>
    </r>
    <r>
      <rPr>
        <sz val="10"/>
        <rFont val="Times New Roman"/>
        <charset val="0"/>
      </rPr>
      <t>=56m*52m</t>
    </r>
    <r>
      <rPr>
        <sz val="10"/>
        <rFont val="方正仿宋_GBK"/>
        <charset val="134"/>
      </rPr>
      <t>钢结构薄膜连栋大棚，含电动卷膜开窗</t>
    </r>
    <r>
      <rPr>
        <sz val="10"/>
        <rFont val="Times New Roman"/>
        <charset val="0"/>
      </rPr>
      <t>14</t>
    </r>
    <r>
      <rPr>
        <sz val="10"/>
        <rFont val="方正仿宋_GBK"/>
        <charset val="134"/>
      </rPr>
      <t>台、湿帘</t>
    </r>
    <r>
      <rPr>
        <sz val="10"/>
        <rFont val="Times New Roman"/>
        <charset val="0"/>
      </rPr>
      <t>84</t>
    </r>
    <r>
      <rPr>
        <sz val="10"/>
        <rFont val="方正仿宋_GBK"/>
        <charset val="134"/>
      </rPr>
      <t>平方米，风机</t>
    </r>
    <r>
      <rPr>
        <sz val="10"/>
        <rFont val="Times New Roman"/>
        <charset val="0"/>
      </rPr>
      <t>14</t>
    </r>
    <r>
      <rPr>
        <sz val="10"/>
        <rFont val="方正仿宋_GBK"/>
        <charset val="134"/>
      </rPr>
      <t>台、电动内外遮阳</t>
    </r>
    <r>
      <rPr>
        <sz val="10"/>
        <rFont val="Times New Roman"/>
        <charset val="0"/>
      </rPr>
      <t>1912</t>
    </r>
    <r>
      <rPr>
        <sz val="10"/>
        <rFont val="方正仿宋_GBK"/>
        <charset val="134"/>
      </rPr>
      <t>平方米。</t>
    </r>
    <r>
      <rPr>
        <sz val="10"/>
        <rFont val="Times New Roman"/>
        <charset val="0"/>
      </rPr>
      <t xml:space="preserve">
</t>
    </r>
    <r>
      <rPr>
        <sz val="10"/>
        <rFont val="方正仿宋_GBK"/>
        <charset val="134"/>
      </rPr>
      <t>二、智能灌溉系统：</t>
    </r>
    <r>
      <rPr>
        <sz val="10"/>
        <rFont val="Times New Roman"/>
        <charset val="0"/>
      </rPr>
      <t>De90/63/32</t>
    </r>
    <r>
      <rPr>
        <sz val="10"/>
        <rFont val="方正仿宋_GBK"/>
        <charset val="134"/>
      </rPr>
      <t>热熔</t>
    </r>
    <r>
      <rPr>
        <sz val="10"/>
        <rFont val="Times New Roman"/>
        <charset val="0"/>
      </rPr>
      <t>HDPE</t>
    </r>
    <r>
      <rPr>
        <sz val="10"/>
        <rFont val="方正仿宋_GBK"/>
        <charset val="134"/>
      </rPr>
      <t>管道共计：</t>
    </r>
    <r>
      <rPr>
        <sz val="10"/>
        <rFont val="Times New Roman"/>
        <charset val="0"/>
      </rPr>
      <t>156</t>
    </r>
    <r>
      <rPr>
        <sz val="10"/>
        <rFont val="方正仿宋_GBK"/>
        <charset val="134"/>
      </rPr>
      <t>米，</t>
    </r>
    <r>
      <rPr>
        <sz val="10"/>
        <rFont val="Times New Roman"/>
        <charset val="0"/>
      </rPr>
      <t>LDPE</t>
    </r>
    <r>
      <rPr>
        <sz val="10"/>
        <rFont val="方正仿宋_GBK"/>
        <charset val="134"/>
      </rPr>
      <t>毛管</t>
    </r>
    <r>
      <rPr>
        <sz val="10"/>
        <rFont val="Times New Roman"/>
        <charset val="0"/>
      </rPr>
      <t>1200</t>
    </r>
    <r>
      <rPr>
        <sz val="10"/>
        <rFont val="方正仿宋_GBK"/>
        <charset val="134"/>
      </rPr>
      <t>米，旋转微喷头</t>
    </r>
    <r>
      <rPr>
        <sz val="10"/>
        <rFont val="Times New Roman"/>
        <charset val="0"/>
      </rPr>
      <t>400</t>
    </r>
    <r>
      <rPr>
        <sz val="10"/>
        <rFont val="方正仿宋_GBK"/>
        <charset val="134"/>
      </rPr>
      <t>套、滴灌带：</t>
    </r>
    <r>
      <rPr>
        <sz val="10"/>
        <rFont val="Times New Roman"/>
        <charset val="0"/>
      </rPr>
      <t>4900</t>
    </r>
    <r>
      <rPr>
        <sz val="10"/>
        <rFont val="方正仿宋_GBK"/>
        <charset val="134"/>
      </rPr>
      <t>米；电磁阀一套，增加智能中央气象站一套及其配套智能控制软件。</t>
    </r>
    <r>
      <rPr>
        <sz val="10"/>
        <rFont val="Times New Roman"/>
        <charset val="0"/>
      </rPr>
      <t xml:space="preserve">
</t>
    </r>
  </si>
  <si>
    <r>
      <rPr>
        <sz val="9"/>
        <rFont val="Times New Roman"/>
        <charset val="0"/>
      </rPr>
      <t>2023</t>
    </r>
    <r>
      <rPr>
        <sz val="9"/>
        <rFont val="方正仿宋_GBK"/>
        <charset val="134"/>
      </rPr>
      <t>年农村环境卫生整治</t>
    </r>
  </si>
  <si>
    <t>1.管径PPR63mm(内径50mm）水管4800米；
2.管件:(含弯头、直接、三通)1450件；
3.PPR63内外丝直接90件；
4.开挖土沟安装PPR63管道米1000米；
5.DN50闸阀84件；
6.支管PPR20共6100米；
7.安装DN15水表82个；
8.公路混凝土开挖回填50米安装管径DN100钢管（套管）；
9.安装DN50表桩18个。</t>
  </si>
  <si>
    <t xml:space="preserve">沙委农办〔2025〕13号 </t>
  </si>
  <si>
    <r>
      <rPr>
        <sz val="10"/>
        <color rgb="FF000000"/>
        <rFont val="Times New Roman"/>
        <charset val="0"/>
      </rPr>
      <t>2025</t>
    </r>
    <r>
      <rPr>
        <sz val="10"/>
        <color rgb="FF000000"/>
        <rFont val="宋体"/>
        <charset val="134"/>
      </rPr>
      <t>年沙坪坝区凤凰镇皂桷树村集体经济项目</t>
    </r>
  </si>
  <si>
    <r>
      <rPr>
        <sz val="10"/>
        <rFont val="方正仿宋_GBK"/>
        <charset val="134"/>
      </rPr>
      <t>一、新建总面积</t>
    </r>
    <r>
      <rPr>
        <sz val="10"/>
        <rFont val="Times New Roman"/>
        <charset val="0"/>
      </rPr>
      <t>1600</t>
    </r>
    <r>
      <rPr>
        <sz val="10"/>
        <rFont val="方正仿宋_GBK"/>
        <charset val="134"/>
      </rPr>
      <t>㎡钢结构薄膜联动大棚（含电动卷膜开窗、湿帘风机、电动内外遮阳、水肥一体化）尺寸分别为</t>
    </r>
    <r>
      <rPr>
        <sz val="10"/>
        <rFont val="Times New Roman"/>
        <charset val="0"/>
      </rPr>
      <t>48×20</t>
    </r>
    <r>
      <rPr>
        <sz val="10"/>
        <rFont val="方正仿宋_GBK"/>
        <charset val="134"/>
      </rPr>
      <t>、</t>
    </r>
    <r>
      <rPr>
        <sz val="10"/>
        <rFont val="Times New Roman"/>
        <charset val="0"/>
      </rPr>
      <t>16×40</t>
    </r>
    <r>
      <rPr>
        <sz val="10"/>
        <rFont val="方正仿宋_GBK"/>
        <charset val="134"/>
      </rPr>
      <t>、种植槽</t>
    </r>
    <r>
      <rPr>
        <sz val="10"/>
        <rFont val="Times New Roman"/>
        <charset val="0"/>
      </rPr>
      <t>650</t>
    </r>
    <r>
      <rPr>
        <sz val="10"/>
        <rFont val="方正仿宋_GBK"/>
        <charset val="134"/>
      </rPr>
      <t>米，高</t>
    </r>
    <r>
      <rPr>
        <sz val="10"/>
        <rFont val="Times New Roman"/>
        <charset val="0"/>
      </rPr>
      <t xml:space="preserve">130 </t>
    </r>
    <r>
      <rPr>
        <sz val="10"/>
        <rFont val="方正仿宋_GBK"/>
        <charset val="134"/>
      </rPr>
      <t>宽</t>
    </r>
    <r>
      <rPr>
        <sz val="10"/>
        <rFont val="Times New Roman"/>
        <charset val="0"/>
      </rPr>
      <t>200</t>
    </r>
    <r>
      <rPr>
        <sz val="10"/>
        <rFont val="方正仿宋_GBK"/>
        <charset val="134"/>
      </rPr>
      <t>。</t>
    </r>
    <r>
      <rPr>
        <sz val="10"/>
        <rFont val="Times New Roman"/>
        <charset val="0"/>
      </rPr>
      <t xml:space="preserve">
</t>
    </r>
    <r>
      <rPr>
        <sz val="10"/>
        <rFont val="方正仿宋_GBK"/>
        <charset val="134"/>
      </rPr>
      <t>二、</t>
    </r>
    <r>
      <rPr>
        <sz val="10"/>
        <rFont val="Times New Roman"/>
        <charset val="0"/>
      </rPr>
      <t>50PVC</t>
    </r>
    <r>
      <rPr>
        <sz val="10"/>
        <rFont val="方正仿宋_GBK"/>
        <charset val="134"/>
      </rPr>
      <t>上水管</t>
    </r>
    <r>
      <rPr>
        <sz val="10"/>
        <rFont val="Times New Roman"/>
        <charset val="0"/>
      </rPr>
      <t>100</t>
    </r>
    <r>
      <rPr>
        <sz val="10"/>
        <rFont val="方正仿宋_GBK"/>
        <charset val="134"/>
      </rPr>
      <t>米及配件，</t>
    </r>
    <r>
      <rPr>
        <sz val="10"/>
        <rFont val="Times New Roman"/>
        <charset val="0"/>
      </rPr>
      <t>16</t>
    </r>
    <r>
      <rPr>
        <sz val="10"/>
        <rFont val="方正仿宋_GBK"/>
        <charset val="134"/>
      </rPr>
      <t>水肥支管</t>
    </r>
    <r>
      <rPr>
        <sz val="10"/>
        <rFont val="Times New Roman"/>
        <charset val="0"/>
      </rPr>
      <t>600</t>
    </r>
    <r>
      <rPr>
        <sz val="10"/>
        <rFont val="方正仿宋_GBK"/>
        <charset val="134"/>
      </rPr>
      <t>米及毛管连结配件</t>
    </r>
    <r>
      <rPr>
        <sz val="10"/>
        <rFont val="Times New Roman"/>
        <charset val="0"/>
      </rPr>
      <t>5000</t>
    </r>
    <r>
      <rPr>
        <sz val="10"/>
        <rFont val="方正仿宋_GBK"/>
        <charset val="134"/>
      </rPr>
      <t>个，宽频三相异步电动机</t>
    </r>
    <r>
      <rPr>
        <sz val="10"/>
        <rFont val="Times New Roman"/>
        <charset val="0"/>
      </rPr>
      <t>3</t>
    </r>
    <r>
      <rPr>
        <sz val="10"/>
        <rFont val="方正仿宋_GBK"/>
        <charset val="134"/>
      </rPr>
      <t>台，</t>
    </r>
    <r>
      <rPr>
        <sz val="10"/>
        <rFont val="Times New Roman"/>
        <charset val="0"/>
      </rPr>
      <t>40x40</t>
    </r>
    <r>
      <rPr>
        <sz val="10"/>
        <rFont val="方正仿宋_GBK"/>
        <charset val="134"/>
      </rPr>
      <t>热镀锌方钢管</t>
    </r>
    <r>
      <rPr>
        <sz val="10"/>
        <rFont val="Times New Roman"/>
        <charset val="0"/>
      </rPr>
      <t>100</t>
    </r>
    <r>
      <rPr>
        <sz val="10"/>
        <rFont val="方正仿宋_GBK"/>
        <charset val="134"/>
      </rPr>
      <t>米及连结配件（含高强度螺杆）。</t>
    </r>
    <r>
      <rPr>
        <sz val="10"/>
        <rFont val="Times New Roman"/>
        <charset val="0"/>
      </rPr>
      <t xml:space="preserve">                                                         </t>
    </r>
    <r>
      <rPr>
        <sz val="10"/>
        <rFont val="方正仿宋_GBK"/>
        <charset val="134"/>
      </rPr>
      <t>三、入口区域环境提升：人工清表</t>
    </r>
    <r>
      <rPr>
        <sz val="10"/>
        <rFont val="Times New Roman"/>
        <charset val="0"/>
      </rPr>
      <t>500m²</t>
    </r>
    <r>
      <rPr>
        <sz val="10"/>
        <rFont val="方正仿宋_GBK"/>
        <charset val="134"/>
      </rPr>
      <t>、入口片石挡墙</t>
    </r>
    <r>
      <rPr>
        <sz val="10"/>
        <rFont val="Times New Roman"/>
        <charset val="0"/>
      </rPr>
      <t>70m³</t>
    </r>
    <r>
      <rPr>
        <sz val="10"/>
        <rFont val="方正仿宋_GBK"/>
        <charset val="134"/>
      </rPr>
      <t>、入口菜园新建虎皮石便道</t>
    </r>
    <r>
      <rPr>
        <sz val="10"/>
        <rFont val="Times New Roman"/>
        <charset val="0"/>
      </rPr>
      <t>120m²</t>
    </r>
    <r>
      <rPr>
        <sz val="10"/>
        <rFont val="方正仿宋_GBK"/>
        <charset val="134"/>
      </rPr>
      <t>、回填种植土</t>
    </r>
    <r>
      <rPr>
        <sz val="10"/>
        <rFont val="Times New Roman"/>
        <charset val="0"/>
      </rPr>
      <t>600m³</t>
    </r>
    <r>
      <rPr>
        <sz val="10"/>
        <rFont val="方正仿宋_GBK"/>
        <charset val="134"/>
      </rPr>
      <t>、农田整治</t>
    </r>
    <r>
      <rPr>
        <sz val="10"/>
        <rFont val="Times New Roman"/>
        <charset val="0"/>
      </rPr>
      <t>1000</t>
    </r>
    <r>
      <rPr>
        <sz val="10"/>
        <rFont val="方正仿宋_GBK"/>
        <charset val="134"/>
      </rPr>
      <t>余</t>
    </r>
    <r>
      <rPr>
        <sz val="10"/>
        <rFont val="Times New Roman"/>
        <charset val="0"/>
      </rPr>
      <t>m²</t>
    </r>
    <r>
      <rPr>
        <sz val="10"/>
        <rFont val="方正仿宋_GBK"/>
        <charset val="134"/>
      </rPr>
      <t>等。</t>
    </r>
    <r>
      <rPr>
        <sz val="10"/>
        <rFont val="Times New Roman"/>
        <charset val="0"/>
      </rPr>
      <t xml:space="preserve"> </t>
    </r>
    <r>
      <rPr>
        <sz val="10"/>
        <rFont val="方正仿宋_GBK"/>
        <charset val="134"/>
      </rPr>
      <t>植物栽植：种植乔木</t>
    </r>
    <r>
      <rPr>
        <sz val="10"/>
        <rFont val="Times New Roman"/>
        <charset val="0"/>
      </rPr>
      <t>55</t>
    </r>
    <r>
      <rPr>
        <sz val="10"/>
        <rFont val="方正仿宋_GBK"/>
        <charset val="134"/>
      </rPr>
      <t>棵（果树、小乔木及黄连木等大乔），竹子</t>
    </r>
    <r>
      <rPr>
        <sz val="10"/>
        <rFont val="Times New Roman"/>
        <charset val="0"/>
      </rPr>
      <t>800</t>
    </r>
    <r>
      <rPr>
        <sz val="10"/>
        <rFont val="方正仿宋_GBK"/>
        <charset val="134"/>
      </rPr>
      <t>根（</t>
    </r>
    <r>
      <rPr>
        <sz val="10"/>
        <rFont val="Times New Roman"/>
        <charset val="0"/>
      </rPr>
      <t>1.5-2cm</t>
    </r>
    <r>
      <rPr>
        <sz val="10"/>
        <rFont val="方正仿宋_GBK"/>
        <charset val="134"/>
      </rPr>
      <t>刚竹，高度</t>
    </r>
    <r>
      <rPr>
        <sz val="10"/>
        <rFont val="Times New Roman"/>
        <charset val="0"/>
      </rPr>
      <t>3.5-4</t>
    </r>
    <r>
      <rPr>
        <sz val="10"/>
        <rFont val="方正仿宋_GBK"/>
        <charset val="134"/>
      </rPr>
      <t>米），重要区域栽植开花及色叶灌木，地被植物</t>
    </r>
    <r>
      <rPr>
        <sz val="10"/>
        <rFont val="Times New Roman"/>
        <charset val="0"/>
      </rPr>
      <t>500</t>
    </r>
    <r>
      <rPr>
        <sz val="10"/>
        <rFont val="方正仿宋_GBK"/>
        <charset val="134"/>
      </rPr>
      <t>㎡（墨西哥鼠尾草、木春菊、毛娟）等。</t>
    </r>
  </si>
  <si>
    <t>凤凰镇凤凰桥村麦集公社农业园提灌设施建设项目　</t>
  </si>
  <si>
    <t>对悟宿小学旧校舍进行翻修改建，改造12套、平均面积约24㎡单间配套职工宿舍，修缮1楼走廊及大厅。
房间内部：1.拆除原有设施。对教室原有开裂墙面、门洞、窗洞、讲台、木隔断、破损入户门、破损窗户、灯具、吊扇及开关等其他设施进行拆除。2.房间内部新建设施。（1）新建隔墙约23㎡；（2）新建卫生间约10㎡；（3）墙壁开孔；（4）原有教室窗洞砌墙封堵约3.7㎡；（5）卫生间砌砖包排污管。3.安装门窗。安装入户门、卫生间门、客厅窗户、卫生间窗户。4.墙面粉刷。客厅抹灰、挂网、刷腻子、刷乳胶漆；卫生间抹灰、挂网。5.防水工艺。卫生间防水，采用400克丙纶2遍。6.铺设瓷砖。客厅、卫生间、踢脚线铺装瓷砖。7.全屋水电设施安装。（1）室内铺装水电及管线；（2）厕所安装污水管道；（3）安装全屋开关面板、插座；（4）安装全屋水龙头；（5）安装水、电表；（6）安装全屋灯具；（7）安装给水阀门1个；（8）安装配电盒1个。8.安装卫生间吊顶。9.基础设施配置。购置及安装花洒1套、浴室柜1套、电热水器1个、卫生间浴巾架1套、窗帘1套、蹲便器1套、地漏1套。10.修缮公共区域：拆除原有标识，破损墙面、地砖等，重新粉刷贴砖，改建电路、管道等。</t>
  </si>
  <si>
    <t>沙委农办〔2025〕8号</t>
  </si>
  <si>
    <r>
      <rPr>
        <sz val="10"/>
        <color indexed="8"/>
        <rFont val="宋体"/>
        <charset val="134"/>
      </rPr>
      <t>项目管理费</t>
    </r>
  </si>
  <si>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、道路工程</t>
    </r>
    <r>
      <rPr>
        <sz val="10"/>
        <rFont val="Times New Roman"/>
        <charset val="0"/>
      </rPr>
      <t xml:space="preserve">
   </t>
    </r>
    <r>
      <rPr>
        <sz val="10"/>
        <rFont val="方正仿宋_GBK"/>
        <charset val="134"/>
      </rPr>
      <t>新建</t>
    </r>
    <r>
      <rPr>
        <sz val="10"/>
        <rFont val="Times New Roman"/>
        <charset val="0"/>
      </rPr>
      <t>1m</t>
    </r>
    <r>
      <rPr>
        <sz val="10"/>
        <rFont val="方正仿宋_GBK"/>
        <charset val="134"/>
      </rPr>
      <t>宽道路约</t>
    </r>
    <r>
      <rPr>
        <sz val="10"/>
        <rFont val="Times New Roman"/>
        <charset val="0"/>
      </rPr>
      <t>311m</t>
    </r>
    <r>
      <rPr>
        <sz val="10"/>
        <rFont val="方正仿宋_GBK"/>
        <charset val="134"/>
      </rPr>
      <t>，包括块石铺装、混凝土垫层、碎石垫层、素土夯实、植物绿化等；新建</t>
    </r>
    <r>
      <rPr>
        <sz val="10"/>
        <rFont val="Times New Roman"/>
        <charset val="0"/>
      </rPr>
      <t>4m</t>
    </r>
    <r>
      <rPr>
        <sz val="10"/>
        <rFont val="方正仿宋_GBK"/>
        <charset val="134"/>
      </rPr>
      <t>高档土墙约</t>
    </r>
    <r>
      <rPr>
        <sz val="10"/>
        <rFont val="Times New Roman"/>
        <charset val="0"/>
      </rPr>
      <t>6m</t>
    </r>
    <r>
      <rPr>
        <sz val="10"/>
        <rFont val="方正仿宋_GBK"/>
        <charset val="134"/>
      </rPr>
      <t>，包括文化石饰面、砖砌、素土夯实等。</t>
    </r>
    <r>
      <rPr>
        <sz val="10"/>
        <rFont val="Times New Roman"/>
        <charset val="0"/>
      </rPr>
      <t xml:space="preserve">
2</t>
    </r>
    <r>
      <rPr>
        <sz val="10"/>
        <rFont val="方正仿宋_GBK"/>
        <charset val="134"/>
      </rPr>
      <t>、玉石嶙花园</t>
    </r>
    <r>
      <rPr>
        <sz val="10"/>
        <rFont val="Times New Roman"/>
        <charset val="0"/>
      </rPr>
      <t xml:space="preserve">
   </t>
    </r>
    <r>
      <rPr>
        <sz val="10"/>
        <rFont val="方正仿宋_GBK"/>
        <charset val="134"/>
      </rPr>
      <t>结合石头花园项目提档升级，建设内容包括天然石门头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项、景墙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个、</t>
    </r>
    <r>
      <rPr>
        <sz val="10"/>
        <rFont val="Times New Roman"/>
        <charset val="0"/>
      </rPr>
      <t>1.2</t>
    </r>
    <r>
      <rPr>
        <sz val="10"/>
        <rFont val="方正仿宋_GBK"/>
        <charset val="134"/>
      </rPr>
      <t>米宽便道约</t>
    </r>
    <r>
      <rPr>
        <sz val="10"/>
        <rFont val="Times New Roman"/>
        <charset val="0"/>
      </rPr>
      <t>200</t>
    </r>
    <r>
      <rPr>
        <sz val="10"/>
        <rFont val="方正仿宋_GBK"/>
        <charset val="134"/>
      </rPr>
      <t>米、鹅卵石碎铺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项、休闲场地约</t>
    </r>
    <r>
      <rPr>
        <sz val="10"/>
        <rFont val="Times New Roman"/>
        <charset val="0"/>
      </rPr>
      <t>275m</t>
    </r>
    <r>
      <rPr>
        <vertAlign val="superscript"/>
        <sz val="10"/>
        <rFont val="Times New Roman"/>
        <charset val="0"/>
      </rPr>
      <t>2</t>
    </r>
    <r>
      <rPr>
        <sz val="10"/>
        <rFont val="方正仿宋_GBK"/>
        <charset val="134"/>
      </rPr>
      <t>、石头平台整理改造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项、天燃气管开挖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项等。</t>
    </r>
  </si>
  <si>
    <r>
      <rPr>
        <sz val="9"/>
        <rFont val="方正仿宋_GBK"/>
        <charset val="134"/>
      </rPr>
      <t>沙坪坝区</t>
    </r>
    <r>
      <rPr>
        <sz val="9"/>
        <rFont val="Times New Roman"/>
        <charset val="0"/>
      </rPr>
      <t>2023</t>
    </r>
    <r>
      <rPr>
        <sz val="9"/>
        <rFont val="方正仿宋_GBK"/>
        <charset val="134"/>
      </rPr>
      <t>年开心农场片区连片整治项目　</t>
    </r>
  </si>
  <si>
    <t>按不超过1%的比例提取项目管理费，主要用于项目评审、验收、培训、档案、绩效管理等与项目管理相关的开支。</t>
  </si>
  <si>
    <t>完工</t>
  </si>
  <si>
    <r>
      <rPr>
        <sz val="10"/>
        <color theme="1"/>
        <rFont val="Times New Roman"/>
        <charset val="0"/>
      </rPr>
      <t>2025</t>
    </r>
    <r>
      <rPr>
        <sz val="10"/>
        <color indexed="8"/>
        <rFont val="宋体"/>
        <charset val="134"/>
      </rPr>
      <t>沙坪坝区回龙坝镇麦甜甄芒产业建设项目</t>
    </r>
  </si>
  <si>
    <r>
      <rPr>
        <sz val="10"/>
        <rFont val="方正仿宋_GBK"/>
        <charset val="134"/>
      </rPr>
      <t>对三河村盐堰路及重要节点位置沿线产业品质进行提升。包括：</t>
    </r>
    <r>
      <rPr>
        <sz val="10"/>
        <rFont val="Times New Roman"/>
        <charset val="0"/>
      </rPr>
      <t>1.</t>
    </r>
    <r>
      <rPr>
        <sz val="10"/>
        <rFont val="方正仿宋_GBK"/>
        <charset val="134"/>
      </rPr>
      <t>栽植造型丛生乌桕、香泡、香桃、紫玉兰、梨树等乔木约</t>
    </r>
    <r>
      <rPr>
        <sz val="10"/>
        <rFont val="Times New Roman"/>
        <charset val="0"/>
      </rPr>
      <t>138</t>
    </r>
    <r>
      <rPr>
        <sz val="10"/>
        <rFont val="方正仿宋_GBK"/>
        <charset val="134"/>
      </rPr>
      <t>株；栽植棕竹、南天竹等灌木约</t>
    </r>
    <r>
      <rPr>
        <sz val="10"/>
        <rFont val="Times New Roman"/>
        <charset val="0"/>
      </rPr>
      <t>1142</t>
    </r>
    <r>
      <rPr>
        <sz val="10"/>
        <rFont val="方正仿宋_GBK"/>
        <charset val="134"/>
      </rPr>
      <t>丛，栽植结香、亮晶女贞、超级一串红等灌木约</t>
    </r>
    <r>
      <rPr>
        <sz val="10"/>
        <rFont val="Times New Roman"/>
        <charset val="0"/>
      </rPr>
      <t>10635</t>
    </r>
    <r>
      <rPr>
        <sz val="10"/>
        <rFont val="方正仿宋_GBK"/>
        <charset val="134"/>
      </rPr>
      <t>株；栽植木春菊、大红花美人蕉、墨西哥鼠尾草等地被约</t>
    </r>
    <r>
      <rPr>
        <sz val="10"/>
        <rFont val="Times New Roman"/>
        <charset val="0"/>
      </rPr>
      <t>1511.13</t>
    </r>
    <r>
      <rPr>
        <sz val="10"/>
        <rFont val="方正仿宋_GBK"/>
        <charset val="134"/>
      </rPr>
      <t>平方米；绿化用地整治约</t>
    </r>
    <r>
      <rPr>
        <sz val="10"/>
        <rFont val="Times New Roman"/>
        <charset val="0"/>
      </rPr>
      <t>1511</t>
    </r>
    <r>
      <rPr>
        <sz val="10"/>
        <rFont val="方正仿宋_GBK"/>
        <charset val="134"/>
      </rPr>
      <t>平方米。</t>
    </r>
    <r>
      <rPr>
        <sz val="10"/>
        <rFont val="Times New Roman"/>
        <charset val="0"/>
      </rPr>
      <t>2.</t>
    </r>
    <r>
      <rPr>
        <sz val="10"/>
        <rFont val="方正仿宋_GBK"/>
        <charset val="134"/>
      </rPr>
      <t>新建石档土墙、实心砖墙等约</t>
    </r>
    <r>
      <rPr>
        <sz val="10"/>
        <rFont val="Times New Roman"/>
        <charset val="0"/>
      </rPr>
      <t>14.78</t>
    </r>
    <r>
      <rPr>
        <sz val="10"/>
        <rFont val="方正仿宋_GBK"/>
        <charset val="134"/>
      </rPr>
      <t>立方米，园路约</t>
    </r>
    <r>
      <rPr>
        <sz val="10"/>
        <rFont val="Times New Roman"/>
        <charset val="0"/>
      </rPr>
      <t>148.4</t>
    </r>
    <r>
      <rPr>
        <sz val="10"/>
        <rFont val="方正仿宋_GBK"/>
        <charset val="134"/>
      </rPr>
      <t>平方米，路牙铺设约</t>
    </r>
    <r>
      <rPr>
        <sz val="10"/>
        <rFont val="Times New Roman"/>
        <charset val="0"/>
      </rPr>
      <t>283.89</t>
    </r>
    <r>
      <rPr>
        <sz val="10"/>
        <rFont val="方正仿宋_GBK"/>
        <charset val="134"/>
      </rPr>
      <t>米，零星项目、块料墙面等约</t>
    </r>
    <r>
      <rPr>
        <sz val="10"/>
        <rFont val="Times New Roman"/>
        <charset val="0"/>
      </rPr>
      <t>20.3</t>
    </r>
    <r>
      <rPr>
        <sz val="10"/>
        <rFont val="方正仿宋_GBK"/>
        <charset val="134"/>
      </rPr>
      <t>平方米。</t>
    </r>
  </si>
  <si>
    <t>沙坪坝区中梁镇龙泉村生态渔业基地建设项目　　</t>
  </si>
  <si>
    <t>一、包子生产、包装生产流水线设备一套：含包子机、和面机、碗式提升机、翻领式720型包装机、出料皮带。
二、切割生产线设备一批：含多功能切菜机、大型不锈钢三网双刀绞肉机、大型不锈钢内篮脱水机。
三、热处理生产线设备一批：含全自动电磁加热炒锅、自动出料电磁加热漂烫锅、电磁加热煮锅、通道式双门双车蒸柜。
四、醒发生产线设备一批：含自动恒温恒湿醒发系统、醒发房库体、100kw蒸汽发生器。</t>
  </si>
  <si>
    <r>
      <rPr>
        <sz val="10"/>
        <color rgb="FF000000"/>
        <rFont val="宋体"/>
        <charset val="134"/>
      </rPr>
      <t>沙坪坝区</t>
    </r>
    <r>
      <rPr>
        <sz val="10"/>
        <color rgb="FF000000"/>
        <rFont val="Times New Roman"/>
        <charset val="0"/>
      </rPr>
      <t>2025</t>
    </r>
    <r>
      <rPr>
        <sz val="10"/>
        <color rgb="FF000000"/>
        <rFont val="宋体"/>
        <charset val="134"/>
      </rPr>
      <t>年高标准农田撂荒地整治</t>
    </r>
  </si>
  <si>
    <r>
      <rPr>
        <sz val="10"/>
        <rFont val="Times New Roman"/>
        <charset val="0"/>
      </rPr>
      <t>1.</t>
    </r>
    <r>
      <rPr>
        <sz val="10"/>
        <rFont val="方正仿宋_GBK"/>
        <charset val="134"/>
      </rPr>
      <t>场地及艺术装置建设。</t>
    </r>
    <r>
      <rPr>
        <sz val="10"/>
        <rFont val="Times New Roman"/>
        <charset val="0"/>
      </rPr>
      <t xml:space="preserve"> </t>
    </r>
    <r>
      <rPr>
        <sz val="10"/>
        <rFont val="方正仿宋_GBK"/>
        <charset val="134"/>
      </rPr>
      <t>①电商直播场所包括：背景画面约</t>
    </r>
    <r>
      <rPr>
        <sz val="10"/>
        <rFont val="Times New Roman"/>
        <charset val="0"/>
      </rPr>
      <t>15</t>
    </r>
    <r>
      <rPr>
        <sz val="10"/>
        <rFont val="方正仿宋_GBK"/>
        <charset val="134"/>
      </rPr>
      <t>平方米、直播桌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张、椅子</t>
    </r>
    <r>
      <rPr>
        <sz val="10"/>
        <rFont val="Times New Roman"/>
        <charset val="0"/>
      </rPr>
      <t>2</t>
    </r>
    <r>
      <rPr>
        <sz val="10"/>
        <rFont val="方正仿宋_GBK"/>
        <charset val="134"/>
      </rPr>
      <t>把；②固定舞台包括：舞台约</t>
    </r>
    <r>
      <rPr>
        <sz val="10"/>
        <rFont val="Times New Roman"/>
        <charset val="0"/>
      </rPr>
      <t>7.2</t>
    </r>
    <r>
      <rPr>
        <sz val="10"/>
        <rFont val="方正仿宋_GBK"/>
        <charset val="134"/>
      </rPr>
      <t>立方米、钢结构拉膜棚约</t>
    </r>
    <r>
      <rPr>
        <sz val="10"/>
        <rFont val="Times New Roman"/>
        <charset val="0"/>
      </rPr>
      <t>24</t>
    </r>
    <r>
      <rPr>
        <sz val="10"/>
        <rFont val="方正仿宋_GBK"/>
        <charset val="134"/>
      </rPr>
      <t>平方米、钢结构造型</t>
    </r>
    <r>
      <rPr>
        <sz val="10"/>
        <rFont val="Times New Roman"/>
        <charset val="0"/>
      </rPr>
      <t>14</t>
    </r>
    <r>
      <rPr>
        <sz val="10"/>
        <rFont val="方正仿宋_GBK"/>
        <charset val="134"/>
      </rPr>
      <t>平方米、灯具约</t>
    </r>
    <r>
      <rPr>
        <sz val="10"/>
        <rFont val="Times New Roman"/>
        <charset val="0"/>
      </rPr>
      <t>6</t>
    </r>
    <r>
      <rPr>
        <sz val="10"/>
        <rFont val="方正仿宋_GBK"/>
        <charset val="134"/>
      </rPr>
      <t>盏、灯具线路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项；③可移动式户外直播舞台包括：折叠桌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张、椅子</t>
    </r>
    <r>
      <rPr>
        <sz val="10"/>
        <rFont val="Times New Roman"/>
        <charset val="0"/>
      </rPr>
      <t>2</t>
    </r>
    <r>
      <rPr>
        <sz val="10"/>
        <rFont val="方正仿宋_GBK"/>
        <charset val="134"/>
      </rPr>
      <t>把、背景造型约</t>
    </r>
    <r>
      <rPr>
        <sz val="10"/>
        <rFont val="Times New Roman"/>
        <charset val="0"/>
      </rPr>
      <t>9.6</t>
    </r>
    <r>
      <rPr>
        <sz val="10"/>
        <rFont val="方正仿宋_GBK"/>
        <charset val="134"/>
      </rPr>
      <t>平方米、地台约</t>
    </r>
    <r>
      <rPr>
        <sz val="10"/>
        <rFont val="Times New Roman"/>
        <charset val="0"/>
      </rPr>
      <t>8</t>
    </r>
    <r>
      <rPr>
        <sz val="10"/>
        <rFont val="方正仿宋_GBK"/>
        <charset val="134"/>
      </rPr>
      <t>平方米；④文化景观小品一包括：金属装置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项；⑤文化景观小品二包括：金属装置约</t>
    </r>
    <r>
      <rPr>
        <sz val="10"/>
        <rFont val="Times New Roman"/>
        <charset val="0"/>
      </rPr>
      <t>10.5</t>
    </r>
    <r>
      <rPr>
        <sz val="10"/>
        <rFont val="方正仿宋_GBK"/>
        <charset val="134"/>
      </rPr>
      <t>平方米、地台约</t>
    </r>
    <r>
      <rPr>
        <sz val="10"/>
        <rFont val="Times New Roman"/>
        <charset val="0"/>
      </rPr>
      <t>2.1</t>
    </r>
    <r>
      <rPr>
        <sz val="10"/>
        <rFont val="方正仿宋_GBK"/>
        <charset val="134"/>
      </rPr>
      <t>立方米。</t>
    </r>
    <r>
      <rPr>
        <sz val="10"/>
        <rFont val="Times New Roman"/>
        <charset val="0"/>
      </rPr>
      <t xml:space="preserve">
2.</t>
    </r>
    <r>
      <rPr>
        <sz val="10"/>
        <rFont val="方正仿宋_GBK"/>
        <charset val="134"/>
      </rPr>
      <t>设施设备。</t>
    </r>
    <r>
      <rPr>
        <sz val="10"/>
        <rFont val="Times New Roman"/>
        <charset val="0"/>
      </rPr>
      <t xml:space="preserve"> </t>
    </r>
    <r>
      <rPr>
        <sz val="10"/>
        <rFont val="方正仿宋_GBK"/>
        <charset val="134"/>
      </rPr>
      <t>①党群服务中心包括：短视频拍摄设备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套、后期剪辑设备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套；②党群服务中心一楼农产品展示区包括：直播摄像机、三脚架、提词器、专业影室灯柔光箱等室内直播设备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套；③产业直播设备包括：手持直播设备约</t>
    </r>
    <r>
      <rPr>
        <sz val="10"/>
        <rFont val="Times New Roman"/>
        <charset val="0"/>
      </rPr>
      <t>6</t>
    </r>
    <r>
      <rPr>
        <sz val="10"/>
        <rFont val="方正仿宋_GBK"/>
        <charset val="134"/>
      </rPr>
      <t>套、室内直播设备约</t>
    </r>
    <r>
      <rPr>
        <sz val="10"/>
        <rFont val="Times New Roman"/>
        <charset val="0"/>
      </rPr>
      <t>2</t>
    </r>
    <r>
      <rPr>
        <sz val="10"/>
        <rFont val="方正仿宋_GBK"/>
        <charset val="134"/>
      </rPr>
      <t>套、舞台设备约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套。</t>
    </r>
  </si>
  <si>
    <t>四龙村农产品加工厂</t>
  </si>
  <si>
    <t>整治撂荒地40亩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</si>
</sst>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6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Times New Roman"/>
      <charset val="0"/>
    </font>
    <font>
      <sz val="10"/>
      <name val="方正仿宋_GBK"/>
      <charset val="134"/>
    </font>
    <font>
      <sz val="9"/>
      <name val="方正仿宋_GBK"/>
      <charset val="134"/>
    </font>
    <font>
      <sz val="10"/>
      <name val="Times New Roman"/>
      <charset val="0"/>
    </font>
    <font>
      <sz val="10"/>
      <color rgb="FF000000"/>
      <name val="Times New Roman"/>
      <charset val="0"/>
    </font>
    <font>
      <sz val="9"/>
      <name val="Times New Roman"/>
      <charset val="0"/>
    </font>
    <font>
      <sz val="10"/>
      <color rgb="FF000000"/>
      <name val="Times New Roman"/>
      <charset val="0"/>
    </font>
    <font>
      <sz val="10"/>
      <color theme="1"/>
      <name val="Times New Roman"/>
      <charset val="0"/>
    </font>
    <font>
      <sz val="10"/>
      <color rgb="FF000000"/>
      <name val="宋体"/>
      <charset val="134"/>
    </font>
    <font>
      <sz val="14"/>
      <name val="方正仿宋_GBK"/>
      <charset val="134"/>
    </font>
    <font>
      <sz val="11"/>
      <color theme="1"/>
      <name val="宋体"/>
      <charset val="134"/>
      <scheme val="minor"/>
    </font>
    <font>
      <sz val="14"/>
      <name val="方正仿宋_GBK"/>
      <charset val="0"/>
    </font>
    <font>
      <sz val="9"/>
      <name val="方正仿宋_GBK"/>
      <charset val="134"/>
    </font>
    <font>
      <sz val="12"/>
      <name val="Times New Roman"/>
      <charset val="0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indexed="20"/>
      <name val="Tahoma"/>
      <charset val="134"/>
    </font>
    <font>
      <sz val="11"/>
      <color indexed="9"/>
      <name val="宋体"/>
      <charset val="134"/>
    </font>
    <font>
      <sz val="11"/>
      <color indexed="17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13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4"/>
      <name val="Times New Roman"/>
      <charset val="0"/>
    </font>
    <font>
      <sz val="10"/>
      <color indexed="8"/>
      <name val="宋体"/>
      <charset val="134"/>
    </font>
    <font>
      <vertAlign val="superscript"/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7">
    <xf numFmtId="0" fontId="0" fillId="0" borderId="0">
      <alignment vertical="center"/>
    </xf>
    <xf numFmtId="0" fontId="24" fillId="13" borderId="0" applyProtection="0">
      <alignment vertical="center"/>
    </xf>
    <xf numFmtId="0" fontId="38" fillId="0" borderId="0" applyProtection="0">
      <alignment vertical="center"/>
    </xf>
    <xf numFmtId="0" fontId="50" fillId="0" borderId="0">
      <alignment vertical="center"/>
    </xf>
    <xf numFmtId="0" fontId="19" fillId="0" borderId="0" applyProtection="0">
      <alignment vertical="center"/>
    </xf>
    <xf numFmtId="0" fontId="55" fillId="0" borderId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8" fillId="0" borderId="0"/>
    <xf numFmtId="0" fontId="53" fillId="13" borderId="0" applyProtection="0">
      <alignment vertical="center"/>
    </xf>
    <xf numFmtId="0" fontId="26" fillId="18" borderId="0" applyProtection="0">
      <alignment vertical="center"/>
    </xf>
    <xf numFmtId="0" fontId="15" fillId="0" borderId="0"/>
    <xf numFmtId="0" fontId="45" fillId="18" borderId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43" fillId="21" borderId="8" applyNumberFormat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</xf>
    <xf numFmtId="0" fontId="22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5" fillId="0" borderId="0"/>
    <xf numFmtId="44" fontId="1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42" fillId="34" borderId="11" applyNumberFormat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15" fillId="29" borderId="1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36" fillId="25" borderId="9" applyNumberFormat="0" applyAlignment="0" applyProtection="0">
      <alignment vertical="center"/>
    </xf>
    <xf numFmtId="0" fontId="35" fillId="26" borderId="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31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32" fillId="22" borderId="6" applyNumberFormat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/>
    <xf numFmtId="0" fontId="45" fillId="18" borderId="0" applyNumberFormat="0" applyBorder="0" applyAlignment="0" applyProtection="0">
      <alignment vertical="center"/>
    </xf>
    <xf numFmtId="0" fontId="28" fillId="21" borderId="4" applyNumberFormat="0" applyAlignment="0" applyProtection="0">
      <alignment vertical="center"/>
    </xf>
    <xf numFmtId="0" fontId="2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 applyProtection="0"/>
    <xf numFmtId="0" fontId="25" fillId="1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9" borderId="3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107">
    <cellStyle name="常规" xfId="0" builtinId="0"/>
    <cellStyle name="差_黔西南州结转结余财政专项扶贫资金及安排使用情况表" xfId="1"/>
    <cellStyle name="_ET_STYLE_NoName_00_" xfId="2"/>
    <cellStyle name="常规_贫困党员_34" xfId="3"/>
    <cellStyle name="常规 83 3" xfId="4"/>
    <cellStyle name="e鯪9Y_x005f_x000B_" xfId="5"/>
    <cellStyle name="60% - 强调文字颜色 3 4" xfId="6"/>
    <cellStyle name="40% - 强调文字颜色 6 4 3" xfId="7"/>
    <cellStyle name="20% - 强调文字颜色 2 4 5" xfId="8"/>
    <cellStyle name="标题 3 3" xfId="9"/>
    <cellStyle name="标题 2 3 2" xfId="10"/>
    <cellStyle name="60% - 强调文字颜色 2 2 3" xfId="11"/>
    <cellStyle name="40% - 强调文字颜色 1 4 3" xfId="12"/>
    <cellStyle name="_ET_STYLE_NoName_00__三块资金吴顾2015.1.21" xfId="13"/>
    <cellStyle name="差_2013-20 ？？ 年中央和省级财政专项资金分配表（2013.2.18样表）_中央和省级财政专项扶贫资金计划2014.12.9年 2" xfId="14"/>
    <cellStyle name="好_黔西南州结转结余财政专项扶贫资金及安排使用情况表" xfId="15"/>
    <cellStyle name="常规 2 4" xfId="16"/>
    <cellStyle name="好_给小吴9.22需要落实安排的项目2014年_中央和省级财政专项扶贫资金计划2014.12.9年_三块资金2015.20 2" xfId="17"/>
    <cellStyle name="汇总 4 3" xfId="18"/>
    <cellStyle name="计算 3 4" xfId="19"/>
    <cellStyle name="60% - 强调文字颜色 4" xfId="20" builtinId="44"/>
    <cellStyle name="强调文字颜色 1" xfId="21" builtinId="29"/>
    <cellStyle name="适中" xfId="22" builtinId="28"/>
    <cellStyle name="差_2013-20 ？？ 年中央和省级财政专项资金分配表（2013.2.18样表）_三块资金2015.20_三块资金吴顾2015.1.21" xfId="23"/>
    <cellStyle name="警告文本" xfId="24" builtinId="11"/>
    <cellStyle name="20% - 强调文字颜色 6" xfId="25" builtinId="50"/>
    <cellStyle name="20% - 强调文字颜色 4 2 2 4" xfId="26"/>
    <cellStyle name="差" xfId="27" builtinId="27"/>
    <cellStyle name="RowLevel_6" xfId="28"/>
    <cellStyle name="强调文字颜色 2" xfId="29" builtinId="33"/>
    <cellStyle name="解释性文本 4 3" xfId="30"/>
    <cellStyle name="汇总" xfId="31" builtinId="25"/>
    <cellStyle name="标题 1 4 4" xfId="32"/>
    <cellStyle name="强调文字颜色 5" xfId="33" builtinId="45"/>
    <cellStyle name="40% - 强调文字颜色 2 2" xfId="34"/>
    <cellStyle name="60% - 强调文字颜色 6 3 2" xfId="35"/>
    <cellStyle name="强调文字颜色 1 2 4" xfId="36"/>
    <cellStyle name="适中 4" xfId="37"/>
    <cellStyle name="20% - 强调文字颜色 1" xfId="38" builtinId="30"/>
    <cellStyle name="20% - 强调文字颜色 6 4" xfId="39"/>
    <cellStyle name="40% - 强调文字颜色 4" xfId="40" builtinId="43"/>
    <cellStyle name="强调文字颜色 6 4 3" xfId="41"/>
    <cellStyle name="强调文字颜色 5 3 4" xfId="42"/>
    <cellStyle name="常规 13 2" xfId="43"/>
    <cellStyle name="标题 4" xfId="44" builtinId="19"/>
    <cellStyle name="标题 5 2" xfId="45"/>
    <cellStyle name="标题 2" xfId="46" builtinId="17"/>
    <cellStyle name="百分比" xfId="47" builtinId="5"/>
    <cellStyle name="千位分隔" xfId="48" builtinId="3"/>
    <cellStyle name="e鯪9Y_x000b_" xfId="49"/>
    <cellStyle name="货币" xfId="50" builtinId="4"/>
    <cellStyle name="20% - 强调文字颜色 3 4" xfId="51"/>
    <cellStyle name="好" xfId="52" builtinId="26"/>
    <cellStyle name="60% - 强调文字颜色 3" xfId="53" builtinId="40"/>
    <cellStyle name="千位分隔[0]" xfId="54" builtinId="6"/>
    <cellStyle name="60% - 强调文字颜色 1" xfId="55" builtinId="32"/>
    <cellStyle name="常规 5 2" xfId="56"/>
    <cellStyle name="检查单元格 4 4" xfId="57"/>
    <cellStyle name="链接单元格" xfId="58" builtinId="24"/>
    <cellStyle name="注释" xfId="59" builtinId="10"/>
    <cellStyle name="解释性文本" xfId="60" builtinId="53"/>
    <cellStyle name="链接单元格 4 4" xfId="61"/>
    <cellStyle name="货币[0]" xfId="62" builtinId="7"/>
    <cellStyle name="20% - 强调文字颜色 3" xfId="63" builtinId="38"/>
    <cellStyle name="40% - 强调文字颜色 6" xfId="64" builtinId="51"/>
    <cellStyle name="输出" xfId="65" builtinId="21"/>
    <cellStyle name="输入 4 2" xfId="66"/>
    <cellStyle name="超链接" xfId="67" builtinId="8"/>
    <cellStyle name="输入" xfId="68" builtinId="20"/>
    <cellStyle name="计算" xfId="69" builtinId="22"/>
    <cellStyle name="强调文字颜色 3 4" xfId="70"/>
    <cellStyle name="标题 1" xfId="71" builtinId="16"/>
    <cellStyle name="检查单元格" xfId="72" builtinId="23"/>
    <cellStyle name="标题 3" xfId="73" builtinId="18"/>
    <cellStyle name="已访问的超链接" xfId="74" builtinId="9"/>
    <cellStyle name="标题" xfId="75" builtinId="15"/>
    <cellStyle name="常规 28" xfId="76"/>
    <cellStyle name="好_三块资金吴顾2015.1.21 4" xfId="77"/>
    <cellStyle name="输出 2 4" xfId="78"/>
    <cellStyle name="常规_总表 2 2" xfId="79"/>
    <cellStyle name="警告文本 5 4" xfId="80"/>
    <cellStyle name="20% - 强调文字颜色 2" xfId="81" builtinId="34"/>
    <cellStyle name="常规 2_2-1统计表_1" xfId="82"/>
    <cellStyle name="60% - 强调文字颜色 1 4" xfId="83"/>
    <cellStyle name="强调文字颜色 2 4 4" xfId="84"/>
    <cellStyle name="40% - 强调文字颜色 5" xfId="85" builtinId="47"/>
    <cellStyle name="40% - 强调文字颜色 2" xfId="86" builtinId="35"/>
    <cellStyle name="差_黔西南州结转结余财政专项扶贫资金及安排使用情况表_三块资金吴顾2015.1.21" xfId="87"/>
    <cellStyle name="60% - 强调文字颜色 5" xfId="88" builtinId="48"/>
    <cellStyle name="60% - 强调文字颜色 2" xfId="89" builtinId="36"/>
    <cellStyle name="强调文字颜色 3" xfId="90" builtinId="37"/>
    <cellStyle name="40% - 强调文字颜色 3" xfId="91" builtinId="39"/>
    <cellStyle name="20% - 强调文字颜色 1 2 2 5" xfId="92"/>
    <cellStyle name="60% - 强调文字颜色 6" xfId="93" builtinId="52"/>
    <cellStyle name="20% - 强调文字颜色 5 4 4" xfId="94"/>
    <cellStyle name="强调文字颜色 4" xfId="95" builtinId="41"/>
    <cellStyle name="20% - 强调文字颜色 4" xfId="96" builtinId="42"/>
    <cellStyle name="标题 4 3 3" xfId="97"/>
    <cellStyle name="40% - 强调文字颜色 3 4 5" xfId="98"/>
    <cellStyle name="20% - 强调文字颜色 5" xfId="99" builtinId="46"/>
    <cellStyle name="强调文字颜色 6" xfId="100" builtinId="49"/>
    <cellStyle name="注释 3 3" xfId="101"/>
    <cellStyle name="好_黔西南州结转结余财政专项扶贫资金及安排使用情况表_三块资金吴顾2015.1.21 2" xfId="102"/>
    <cellStyle name="强调文字颜色 4 3 4" xfId="103"/>
    <cellStyle name="常规 2 6" xfId="104"/>
    <cellStyle name="40% - 强调文字颜色 1" xfId="105" builtinId="31"/>
    <cellStyle name="常规 2 11" xfId="10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nywxh/&#26700;&#38754;//media/user/d5ac03da-f236-437e-9415-931ac367f7dd/&#20065;&#25391;&#23616;2022&#24180;&#34900;&#25509;&#39033;&#30446;&#23436;&#25104;&#24773;&#20917;&#20844;&#31034;//2021/2021&#24180;&#39033;&#30446;&#30003;&#25253;/&#37096;&#38376;&#20462;&#25913;/12&#26376;/&#19975;&#24030;&#21306;2021&#24180;&#24041;&#22266;&#25299;&#23637;&#33073;&#36139;&#25915;&#22362;&#25104;&#26524;&#21644;&#20065;&#26449;&#25391;&#20852;&#39033;&#30446;&#24211;&#26126;&#32454;&#34920;&#65288;&#20462;&#3574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核实"/>
      <sheetName val="勿删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120" zoomScaleNormal="120" workbookViewId="0">
      <selection activeCell="A1" sqref="A1:N1"/>
    </sheetView>
  </sheetViews>
  <sheetFormatPr defaultColWidth="9" defaultRowHeight="25" customHeight="1"/>
  <cols>
    <col min="1" max="1" width="5.5" style="3" customWidth="1"/>
    <col min="2" max="2" width="21.375" style="1" customWidth="1"/>
    <col min="3" max="3" width="11.25" style="1" hidden="1" customWidth="1"/>
    <col min="4" max="4" width="12.625" style="1" hidden="1" customWidth="1"/>
    <col min="5" max="5" width="34" style="1" customWidth="1"/>
    <col min="6" max="6" width="15.125" style="1" customWidth="1"/>
    <col min="7" max="8" width="8.5" style="3" customWidth="1"/>
    <col min="9" max="9" width="7.5" style="3" customWidth="1"/>
    <col min="10" max="10" width="7.75" style="1" hidden="1" customWidth="1"/>
    <col min="11" max="11" width="8.375" style="1" customWidth="1"/>
    <col min="12" max="12" width="7.625" style="1" customWidth="1"/>
    <col min="13" max="13" width="9.625" style="1" customWidth="1"/>
    <col min="14" max="14" width="12.625" style="1" customWidth="1"/>
    <col min="15" max="16384" width="9" style="1"/>
  </cols>
  <sheetData>
    <row r="1" s="1" customFormat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36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18" t="s">
        <v>5</v>
      </c>
      <c r="F2" s="1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5" t="s">
        <v>14</v>
      </c>
    </row>
    <row r="3" s="2" customFormat="1" ht="36" customHeight="1" spans="1:14">
      <c r="A3" s="5"/>
      <c r="B3" s="6"/>
      <c r="C3" s="6"/>
      <c r="D3" s="6"/>
      <c r="E3" s="18"/>
      <c r="F3" s="18"/>
      <c r="G3" s="6">
        <f>SUM(G4:G13)</f>
        <v>374</v>
      </c>
      <c r="H3" s="19">
        <f>SUM(H4:H13)</f>
        <v>70</v>
      </c>
      <c r="I3" s="19">
        <f>SUM(I4:I13)</f>
        <v>304</v>
      </c>
      <c r="J3" s="6"/>
      <c r="K3" s="6">
        <v>0</v>
      </c>
      <c r="L3" s="6">
        <v>0</v>
      </c>
      <c r="M3" s="6">
        <f>SUM(M4:M13)</f>
        <v>367.561</v>
      </c>
      <c r="N3" s="5"/>
    </row>
    <row r="4" s="1" customFormat="1" ht="36" customHeight="1" spans="1:14">
      <c r="A4" s="5">
        <v>1</v>
      </c>
      <c r="B4" s="7" t="s">
        <v>15</v>
      </c>
      <c r="C4" s="8" t="s">
        <v>16</v>
      </c>
      <c r="D4" s="9" t="s">
        <v>17</v>
      </c>
      <c r="E4" s="20" t="s">
        <v>18</v>
      </c>
      <c r="F4" s="21" t="s">
        <v>19</v>
      </c>
      <c r="G4" s="22">
        <v>24</v>
      </c>
      <c r="H4" s="13"/>
      <c r="I4" s="22">
        <v>24</v>
      </c>
      <c r="J4" s="6"/>
      <c r="K4" s="6"/>
      <c r="L4" s="6"/>
      <c r="M4" s="30">
        <v>24</v>
      </c>
      <c r="N4" s="22" t="s">
        <v>20</v>
      </c>
    </row>
    <row r="5" s="1" customFormat="1" ht="36" customHeight="1" spans="1:14">
      <c r="A5" s="5">
        <v>2</v>
      </c>
      <c r="B5" s="7" t="s">
        <v>21</v>
      </c>
      <c r="C5" s="8" t="s">
        <v>22</v>
      </c>
      <c r="D5" s="9" t="s">
        <v>23</v>
      </c>
      <c r="E5" s="23" t="s">
        <v>24</v>
      </c>
      <c r="F5" s="21" t="s">
        <v>19</v>
      </c>
      <c r="G5" s="22">
        <v>60</v>
      </c>
      <c r="H5" s="13"/>
      <c r="I5" s="22">
        <v>60</v>
      </c>
      <c r="J5" s="6"/>
      <c r="K5" s="6"/>
      <c r="L5" s="6"/>
      <c r="M5" s="30">
        <v>59.561</v>
      </c>
      <c r="N5" s="22" t="s">
        <v>20</v>
      </c>
    </row>
    <row r="6" s="1" customFormat="1" ht="36" customHeight="1" spans="1:14">
      <c r="A6" s="5">
        <v>3</v>
      </c>
      <c r="B6" s="10" t="s">
        <v>25</v>
      </c>
      <c r="C6" s="11" t="s">
        <v>26</v>
      </c>
      <c r="D6" s="9" t="s">
        <v>27</v>
      </c>
      <c r="E6" s="24" t="s">
        <v>28</v>
      </c>
      <c r="F6" s="21" t="s">
        <v>29</v>
      </c>
      <c r="G6" s="22">
        <v>36</v>
      </c>
      <c r="H6" s="13"/>
      <c r="I6" s="22">
        <v>36</v>
      </c>
      <c r="J6" s="6"/>
      <c r="K6" s="6"/>
      <c r="L6" s="6"/>
      <c r="M6" s="30">
        <v>36</v>
      </c>
      <c r="N6" s="22" t="s">
        <v>20</v>
      </c>
    </row>
    <row r="7" s="1" customFormat="1" ht="36" customHeight="1" spans="1:14">
      <c r="A7" s="5">
        <v>4</v>
      </c>
      <c r="B7" s="7" t="s">
        <v>30</v>
      </c>
      <c r="C7" s="11" t="s">
        <v>31</v>
      </c>
      <c r="D7" s="9" t="s">
        <v>32</v>
      </c>
      <c r="E7" s="25" t="s">
        <v>33</v>
      </c>
      <c r="F7" s="21" t="s">
        <v>34</v>
      </c>
      <c r="G7" s="22">
        <v>24</v>
      </c>
      <c r="H7" s="13"/>
      <c r="I7" s="22">
        <v>24</v>
      </c>
      <c r="J7" s="6"/>
      <c r="K7" s="6"/>
      <c r="L7" s="6"/>
      <c r="M7" s="30">
        <v>23</v>
      </c>
      <c r="N7" s="27" t="s">
        <v>35</v>
      </c>
    </row>
    <row r="8" s="1" customFormat="1" ht="36" customHeight="1" spans="1:14">
      <c r="A8" s="5">
        <v>5</v>
      </c>
      <c r="B8" s="10" t="s">
        <v>36</v>
      </c>
      <c r="C8" s="8" t="s">
        <v>37</v>
      </c>
      <c r="D8" s="9" t="s">
        <v>38</v>
      </c>
      <c r="E8" s="26" t="s">
        <v>39</v>
      </c>
      <c r="F8" s="21" t="s">
        <v>34</v>
      </c>
      <c r="G8" s="22">
        <v>56</v>
      </c>
      <c r="H8" s="13"/>
      <c r="I8" s="22">
        <v>56</v>
      </c>
      <c r="J8" s="6"/>
      <c r="K8" s="6"/>
      <c r="L8" s="6"/>
      <c r="M8" s="30">
        <v>56</v>
      </c>
      <c r="N8" s="22" t="s">
        <v>20</v>
      </c>
    </row>
    <row r="9" s="1" customFormat="1" ht="36" customHeight="1" spans="1:14">
      <c r="A9" s="5">
        <v>6</v>
      </c>
      <c r="B9" s="12" t="s">
        <v>40</v>
      </c>
      <c r="C9" s="8" t="s">
        <v>41</v>
      </c>
      <c r="D9" s="13" t="s">
        <v>42</v>
      </c>
      <c r="E9" s="21" t="s">
        <v>43</v>
      </c>
      <c r="F9" s="21" t="s">
        <v>44</v>
      </c>
      <c r="G9" s="27">
        <v>48</v>
      </c>
      <c r="H9" s="13"/>
      <c r="I9" s="27">
        <v>48</v>
      </c>
      <c r="J9" s="6"/>
      <c r="K9" s="6"/>
      <c r="L9" s="28"/>
      <c r="M9" s="30">
        <v>46.5</v>
      </c>
      <c r="N9" s="27" t="s">
        <v>35</v>
      </c>
    </row>
    <row r="10" s="1" customFormat="1" ht="36" customHeight="1" spans="1:14">
      <c r="A10" s="5">
        <v>7</v>
      </c>
      <c r="B10" s="14" t="s">
        <v>45</v>
      </c>
      <c r="C10" s="8" t="s">
        <v>46</v>
      </c>
      <c r="D10" s="9" t="s">
        <v>47</v>
      </c>
      <c r="E10" s="21" t="s">
        <v>48</v>
      </c>
      <c r="F10" s="21" t="s">
        <v>49</v>
      </c>
      <c r="G10" s="27">
        <v>70</v>
      </c>
      <c r="H10" s="13">
        <v>70</v>
      </c>
      <c r="I10" s="27"/>
      <c r="J10" s="6"/>
      <c r="K10" s="6"/>
      <c r="L10" s="6"/>
      <c r="M10" s="30">
        <v>68</v>
      </c>
      <c r="N10" s="27" t="s">
        <v>35</v>
      </c>
    </row>
    <row r="11" s="1" customFormat="1" ht="36" customHeight="1" spans="1:14">
      <c r="A11" s="5">
        <v>8</v>
      </c>
      <c r="B11" s="15" t="s">
        <v>50</v>
      </c>
      <c r="C11" s="11" t="s">
        <v>51</v>
      </c>
      <c r="D11" s="9" t="s">
        <v>52</v>
      </c>
      <c r="E11" s="21" t="s">
        <v>53</v>
      </c>
      <c r="F11" s="21" t="s">
        <v>44</v>
      </c>
      <c r="G11" s="22">
        <v>3</v>
      </c>
      <c r="H11" s="13"/>
      <c r="I11" s="22">
        <v>3</v>
      </c>
      <c r="J11" s="6"/>
      <c r="K11" s="6"/>
      <c r="L11" s="6"/>
      <c r="M11" s="30">
        <v>3</v>
      </c>
      <c r="N11" s="22" t="s">
        <v>54</v>
      </c>
    </row>
    <row r="12" s="1" customFormat="1" ht="36" customHeight="1" spans="1:14">
      <c r="A12" s="5">
        <v>9</v>
      </c>
      <c r="B12" s="16" t="s">
        <v>55</v>
      </c>
      <c r="C12" s="8" t="s">
        <v>56</v>
      </c>
      <c r="D12" s="9" t="s">
        <v>57</v>
      </c>
      <c r="E12" s="21" t="s">
        <v>58</v>
      </c>
      <c r="F12" s="21" t="s">
        <v>44</v>
      </c>
      <c r="G12" s="22">
        <v>49</v>
      </c>
      <c r="H12" s="13"/>
      <c r="I12" s="22">
        <v>49</v>
      </c>
      <c r="J12" s="28">
        <v>0</v>
      </c>
      <c r="K12" s="29"/>
      <c r="L12" s="6"/>
      <c r="M12" s="30">
        <v>47.5</v>
      </c>
      <c r="N12" s="27" t="s">
        <v>35</v>
      </c>
    </row>
    <row r="13" s="1" customFormat="1" ht="36" customHeight="1" spans="1:14">
      <c r="A13" s="5">
        <v>10</v>
      </c>
      <c r="B13" s="17" t="s">
        <v>59</v>
      </c>
      <c r="C13" s="11" t="s">
        <v>60</v>
      </c>
      <c r="D13" s="9" t="s">
        <v>61</v>
      </c>
      <c r="E13" s="21" t="s">
        <v>62</v>
      </c>
      <c r="F13" s="21" t="s">
        <v>44</v>
      </c>
      <c r="G13" s="22">
        <v>4</v>
      </c>
      <c r="H13" s="9"/>
      <c r="I13" s="22">
        <v>4</v>
      </c>
      <c r="J13" s="6"/>
      <c r="K13" s="6"/>
      <c r="L13" s="6"/>
      <c r="M13" s="30">
        <v>4</v>
      </c>
      <c r="N13" s="22" t="s">
        <v>54</v>
      </c>
    </row>
  </sheetData>
  <autoFilter ref="A2:N13">
    <extLst/>
  </autoFilter>
  <mergeCells count="1">
    <mergeCell ref="A1:N1"/>
  </mergeCells>
  <conditionalFormatting sqref="B4:B13">
    <cfRule type="duplicateValues" dxfId="0" priority="11"/>
  </conditionalFormatting>
  <pageMargins left="0.314583333333333" right="0.196527777777778" top="0.354166666666667" bottom="0.196527777777778" header="0.5" footer="0.0388888888888889"/>
  <pageSetup paperSize="9" scale="98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2022年项目情况表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nywxh</cp:lastModifiedBy>
  <dcterms:created xsi:type="dcterms:W3CDTF">2018-12-13T16:28:00Z</dcterms:created>
  <cp:lastPrinted>2019-12-05T18:49:00Z</cp:lastPrinted>
  <dcterms:modified xsi:type="dcterms:W3CDTF">2025-12-12T14:23:20Z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E52151A0DF694F85B8381BAF38090212_13</vt:lpwstr>
  </property>
  <property fmtid="{D5CDD505-2E9C-101B-9397-08002B2CF9AE}" pid="4" name="CalculationRule">
    <vt:i4>0</vt:i4>
  </property>
</Properties>
</file>