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6年总库（2025年10月更新）" sheetId="2" r:id="rId1"/>
  </sheets>
  <definedNames>
    <definedName name="产业项目">#REF!</definedName>
    <definedName name="村公共服务">#REF!</definedName>
    <definedName name="村基础设施">#REF!</definedName>
    <definedName name="公益岗位">#REF!</definedName>
    <definedName name="健康扶贫">#REF!</definedName>
    <definedName name="教育扶贫">#REF!</definedName>
    <definedName name="金融扶贫">#REF!</definedName>
    <definedName name="就业扶贫">#REF!</definedName>
    <definedName name="生活条件改善">#REF!</definedName>
    <definedName name="危房改造">#REF!</definedName>
    <definedName name="项目管理费">#REF!</definedName>
    <definedName name="项目类型">#REF!</definedName>
    <definedName name="易地扶贫搬迁">#REF!</definedName>
    <definedName name="综合保障性扶贫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Master</author>
  </authors>
  <commentList>
    <comment ref="F32" authorId="0">
      <text>
        <r>
          <rPr>
            <b/>
            <sz val="9"/>
            <rFont val="宋体"/>
            <charset val="134"/>
          </rPr>
          <t>Master:</t>
        </r>
        <r>
          <rPr>
            <sz val="9"/>
            <rFont val="宋体"/>
            <charset val="134"/>
          </rPr>
          <t xml:space="preserve">
建议体现衔接资金所用于的主要建设内容</t>
        </r>
      </text>
    </comment>
    <comment ref="H32" authorId="0">
      <text>
        <r>
          <rPr>
            <b/>
            <sz val="9"/>
            <rFont val="宋体"/>
            <charset val="134"/>
          </rPr>
          <t>Master:</t>
        </r>
        <r>
          <rPr>
            <sz val="9"/>
            <rFont val="宋体"/>
            <charset val="134"/>
          </rPr>
          <t xml:space="preserve">
由区县统一实施的填写到区县级；乡镇自行组织实施的写到具体乡镇</t>
        </r>
      </text>
    </comment>
    <comment ref="I32" authorId="0">
      <text>
        <r>
          <rPr>
            <b/>
            <sz val="9"/>
            <rFont val="宋体"/>
            <charset val="134"/>
          </rPr>
          <t>Master:</t>
        </r>
        <r>
          <rPr>
            <sz val="9"/>
            <rFont val="宋体"/>
            <charset val="134"/>
          </rPr>
          <t xml:space="preserve">
绩效目标报告建设内容+实施后效果。可以简写但是要跟后续指标呼应，避免矛盾</t>
        </r>
      </text>
    </comment>
    <comment ref="J32" authorId="0">
      <text>
        <r>
          <rPr>
            <b/>
            <sz val="9"/>
            <rFont val="宋体"/>
            <charset val="134"/>
          </rPr>
          <t>Master:</t>
        </r>
        <r>
          <rPr>
            <sz val="9"/>
            <rFont val="宋体"/>
            <charset val="134"/>
          </rPr>
          <t xml:space="preserve">
群众参与指项目选择时村民的参与情况，非实施参与情况。
利益联结机制是脱贫户监测户的受益形式，应该明确带动增收、收益分红、务工增收、支出补偿等</t>
        </r>
      </text>
    </comment>
    <comment ref="K32" authorId="0">
      <text>
        <r>
          <rPr>
            <b/>
            <sz val="9"/>
            <rFont val="宋体"/>
            <charset val="134"/>
          </rPr>
          <t>Master:</t>
        </r>
        <r>
          <rPr>
            <sz val="9"/>
            <rFont val="宋体"/>
            <charset val="134"/>
          </rPr>
          <t xml:space="preserve">
当年度能实施完成的项目，年度总目标与绩效目标格式内容一致；
不能当年实施完毕的，仅反映本年度内容</t>
        </r>
      </text>
    </comment>
    <comment ref="L32" authorId="0">
      <text>
        <r>
          <rPr>
            <b/>
            <sz val="9"/>
            <rFont val="宋体"/>
            <charset val="134"/>
          </rPr>
          <t>Master:</t>
        </r>
        <r>
          <rPr>
            <sz val="9"/>
            <rFont val="宋体"/>
            <charset val="134"/>
          </rPr>
          <t xml:space="preserve">
建议体现衔接资金所用于的主要建设内容</t>
        </r>
      </text>
    </comment>
    <comment ref="O32" authorId="0">
      <text>
        <r>
          <rPr>
            <b/>
            <sz val="9"/>
            <rFont val="宋体"/>
            <charset val="134"/>
          </rPr>
          <t>Master:</t>
        </r>
        <r>
          <rPr>
            <sz val="9"/>
            <rFont val="宋体"/>
            <charset val="134"/>
          </rPr>
          <t xml:space="preserve">
建议体现衔接资金所用于的主要建设内容</t>
        </r>
      </text>
    </comment>
    <comment ref="P32" authorId="0">
      <text>
        <r>
          <rPr>
            <b/>
            <sz val="9"/>
            <rFont val="宋体"/>
            <charset val="134"/>
          </rPr>
          <t>Master:</t>
        </r>
        <r>
          <rPr>
            <sz val="9"/>
            <rFont val="宋体"/>
            <charset val="134"/>
          </rPr>
          <t xml:space="preserve">
绩效目标报告建设内容+实施后效果。可以简写但是要跟后续指标呼应，避免矛盾</t>
        </r>
      </text>
    </comment>
  </commentList>
</comments>
</file>

<file path=xl/sharedStrings.xml><?xml version="1.0" encoding="utf-8"?>
<sst xmlns="http://schemas.openxmlformats.org/spreadsheetml/2006/main" count="1117" uniqueCount="572">
  <si>
    <t>附件</t>
  </si>
  <si>
    <t>重庆市沙坪坝区2026年衔接推进乡村振兴项目库总库明细表</t>
  </si>
  <si>
    <t>序号</t>
  </si>
  <si>
    <t>项目名称</t>
  </si>
  <si>
    <t>项目类型</t>
  </si>
  <si>
    <t>二级项目子类型</t>
  </si>
  <si>
    <t>项目子类型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</si>
  <si>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</si>
  <si>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</si>
  <si>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</si>
  <si>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</si>
  <si>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</si>
  <si>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</si>
  <si>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</si>
  <si>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</si>
  <si>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</si>
  <si>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</si>
  <si>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</si>
  <si>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</si>
  <si>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</si>
  <si>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</si>
  <si>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</si>
  <si>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</si>
  <si>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</si>
  <si>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</si>
  <si>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项目负责人</t>
  </si>
  <si>
    <t>联系电话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</si>
  <si>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</si>
  <si>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</si>
  <si>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</si>
  <si>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</si>
  <si>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</si>
  <si>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</si>
  <si>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</si>
  <si>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</si>
  <si>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</si>
  <si>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</si>
  <si>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</si>
  <si>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</si>
  <si>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</si>
  <si>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</si>
  <si>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</si>
  <si>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</si>
  <si>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</si>
  <si>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</si>
  <si>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 xml:space="preserve">数量指标  </t>
  </si>
  <si>
    <t xml:space="preserve">质量指标 </t>
  </si>
  <si>
    <t xml:space="preserve">时效指标 </t>
  </si>
  <si>
    <t>成本指标</t>
  </si>
  <si>
    <t xml:space="preserve">经济效益 </t>
  </si>
  <si>
    <t xml:space="preserve">社会效益 </t>
  </si>
  <si>
    <t>可持续效益</t>
  </si>
  <si>
    <t>衔接资金</t>
  </si>
  <si>
    <t>其他财政涉农整合资金</t>
  </si>
  <si>
    <t>其他财政资金</t>
  </si>
  <si>
    <t>合计</t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</si>
  <si>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年沙坪坝区凤凰镇高质量庭院经济发展项目</t>
    </r>
  </si>
  <si>
    <r>
      <rPr>
        <sz val="11"/>
        <rFont val="方正仿宋_GBK"/>
        <charset val="134"/>
      </rPr>
      <t>产业发展</t>
    </r>
  </si>
  <si>
    <r>
      <rPr>
        <sz val="11"/>
        <rFont val="方正仿宋_GBK"/>
        <charset val="134"/>
      </rPr>
      <t>高质量庭院经济</t>
    </r>
  </si>
  <si>
    <r>
      <rPr>
        <sz val="11"/>
        <rFont val="方正仿宋_GBK"/>
        <charset val="134"/>
      </rPr>
      <t>庭院特色种植</t>
    </r>
  </si>
  <si>
    <r>
      <rPr>
        <sz val="11"/>
        <rFont val="方正仿宋_GBK"/>
        <charset val="134"/>
      </rPr>
      <t>对胡南坝村王家湾院落、凤凰桥村龙洞槽等院落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户庭院进行庭院综合整治，种植果树等经济作物，发展庭院经济，具体包括：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农房排危综合整治；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改造柴棚、圈舍，新建菜地栅栏等；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新建种植池，栽种梨树、李子树、桃树等；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维修整治院坝、堡坎、生产便道等。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</si>
  <si>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新建</t>
    </r>
  </si>
  <si>
    <r>
      <rPr>
        <sz val="11"/>
        <rFont val="方正仿宋_GBK"/>
        <charset val="134"/>
      </rPr>
      <t>凤凰镇</t>
    </r>
  </si>
  <si>
    <r>
      <rPr>
        <sz val="11"/>
        <rFont val="方正仿宋_GBK"/>
        <charset val="134"/>
      </rPr>
      <t>项目实施后，村民种植果树等经济作物，在家门口实现增收，带动每户村民年增收</t>
    </r>
    <r>
      <rPr>
        <sz val="11"/>
        <rFont val="Times New Roman"/>
        <charset val="134"/>
      </rPr>
      <t>≥1000</t>
    </r>
    <r>
      <rPr>
        <sz val="11"/>
        <rFont val="方正仿宋_GBK"/>
        <charset val="134"/>
      </rPr>
      <t>元。受益群众约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户，受益群众满意度</t>
    </r>
    <r>
      <rPr>
        <sz val="11"/>
        <rFont val="Times New Roman"/>
        <charset val="134"/>
      </rPr>
      <t>≥95%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</si>
  <si>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群众参与：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人参与前期项目确定会议、决议，参与项目实施过程中监督。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利益联结机制内容为：通过种植李子树等庭院经济作物，种植销售李子、桃子等特色农产品，每户每年销售水果等增收约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元，受益群众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余户。</t>
    </r>
  </si>
  <si>
    <r>
      <rPr>
        <sz val="11"/>
        <rFont val="方正仿宋_GBK"/>
        <charset val="134"/>
      </rPr>
      <t>完成项目建设，种植经济作物，发展庭院经济。群众满意度</t>
    </r>
    <r>
      <rPr>
        <sz val="11"/>
        <rFont val="Times New Roman"/>
        <charset val="134"/>
      </rPr>
      <t>95%</t>
    </r>
  </si>
  <si>
    <r>
      <rPr>
        <sz val="11"/>
        <rFont val="方正仿宋_GBK"/>
        <charset val="134"/>
      </rPr>
      <t>对胡南坝村王家湾院落、凤凰桥村龙洞槽等院落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户庭院进行综合整治。</t>
    </r>
  </si>
  <si>
    <r>
      <rPr>
        <sz val="11"/>
        <rFont val="方正仿宋_GBK"/>
        <charset val="134"/>
      </rPr>
      <t>按时完成项目建设</t>
    </r>
  </si>
  <si>
    <r>
      <rPr>
        <sz val="11"/>
        <rFont val="方正仿宋_GBK"/>
        <charset val="134"/>
      </rPr>
      <t>完成及时率</t>
    </r>
    <r>
      <rPr>
        <sz val="11"/>
        <rFont val="Times New Roman"/>
        <charset val="134"/>
      </rPr>
      <t>≥95%</t>
    </r>
  </si>
  <si>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户庭院整治提升发展庭院经济，每户约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万元，总投资金额约为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具体包括：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房屋外立面整治提升；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采用斑竹、木板等材料改造柴棚、圈舍，新建菜地栅栏等；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新建种植池、整治种植土；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栽种梨树、李子树、桃树、柚子树等；</t>
    </r>
    <r>
      <rPr>
        <sz val="11"/>
        <rFont val="Times New Roman"/>
        <charset val="134"/>
      </rPr>
      <t>5.</t>
    </r>
    <r>
      <rPr>
        <sz val="11"/>
        <rFont val="方正仿宋_GBK"/>
        <charset val="134"/>
      </rPr>
      <t>维修整治院坝、堡坎、生产便道等；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清理杂草杂物，清理运输杂物垃圾等。</t>
    </r>
  </si>
  <si>
    <r>
      <rPr>
        <sz val="11"/>
        <rFont val="方正仿宋_GBK"/>
        <charset val="134"/>
      </rPr>
      <t>带动周边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余户农户，每户增收收入约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</si>
  <si>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建设种植池，栽种经济作物，销售特色果蔬等农产品，带动群众在家门口实现增收。</t>
    </r>
  </si>
  <si>
    <r>
      <rPr>
        <sz val="11"/>
        <rFont val="方正仿宋_GBK"/>
        <charset val="134"/>
      </rPr>
      <t>项目使用年限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年以上。</t>
    </r>
  </si>
  <si>
    <r>
      <rPr>
        <sz val="11"/>
        <rFont val="方正仿宋_GBK"/>
        <charset val="134"/>
      </rPr>
      <t>受益群众满意度</t>
    </r>
    <r>
      <rPr>
        <sz val="11"/>
        <rFont val="Times New Roman"/>
        <charset val="134"/>
      </rPr>
      <t xml:space="preserve">≥95%
</t>
    </r>
  </si>
  <si>
    <r>
      <rPr>
        <sz val="11"/>
        <rFont val="方正仿宋_GBK"/>
        <charset val="134"/>
      </rPr>
      <t>沙坪坝区农业农村委　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</si>
  <si>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</si>
  <si>
    <r>
      <rPr>
        <sz val="11"/>
        <rFont val="方正仿宋_GBK"/>
        <charset val="134"/>
      </rPr>
      <t>是</t>
    </r>
  </si>
  <si>
    <r>
      <rPr>
        <sz val="11"/>
        <rFont val="方正仿宋_GBK"/>
        <charset val="134"/>
      </rPr>
      <t>否　</t>
    </r>
  </si>
  <si>
    <r>
      <rPr>
        <sz val="11"/>
        <rFont val="方正仿宋_GBK"/>
        <charset val="134"/>
      </rPr>
      <t>无</t>
    </r>
  </si>
  <si>
    <r>
      <rPr>
        <sz val="11"/>
        <rFont val="方正仿宋_GBK"/>
        <charset val="134"/>
      </rPr>
      <t>否</t>
    </r>
  </si>
  <si>
    <r>
      <rPr>
        <sz val="11"/>
        <rFont val="方正仿宋_GBK"/>
        <charset val="134"/>
      </rPr>
      <t>彭斌</t>
    </r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</si>
  <si>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年沙坪坝区梁滩桥村绿贝家庭农场提升项目</t>
    </r>
  </si>
  <si>
    <r>
      <rPr>
        <sz val="11"/>
        <rFont val="方正仿宋_GBK"/>
        <charset val="134"/>
      </rPr>
      <t>配套设施项目</t>
    </r>
  </si>
  <si>
    <r>
      <rPr>
        <sz val="11"/>
        <rFont val="方正仿宋_GBK"/>
        <charset val="134"/>
      </rPr>
      <t>产业园（区）</t>
    </r>
  </si>
  <si>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亩蔬菜基地进行提档升级改，建设内容包括：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新建钢结构联动大棚</t>
    </r>
    <r>
      <rPr>
        <sz val="11"/>
        <rFont val="Times New Roman"/>
        <charset val="134"/>
      </rPr>
      <t xml:space="preserve"> 15 </t>
    </r>
    <r>
      <rPr>
        <sz val="11"/>
        <rFont val="方正仿宋_GBK"/>
        <charset val="134"/>
      </rPr>
      <t>亩（含</t>
    </r>
    <r>
      <rPr>
        <sz val="11"/>
        <rFont val="Times New Roman"/>
        <charset val="134"/>
      </rPr>
      <t>38</t>
    </r>
    <r>
      <rPr>
        <sz val="11"/>
        <rFont val="方正仿宋_GBK"/>
        <charset val="134"/>
      </rPr>
      <t>亩遮阳网）；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新建砖结构排水沟，底部混凝土硬化，长</t>
    </r>
    <r>
      <rPr>
        <sz val="11"/>
        <rFont val="Times New Roman"/>
        <charset val="134"/>
      </rPr>
      <t>280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米，高</t>
    </r>
    <r>
      <rPr>
        <sz val="11"/>
        <rFont val="Times New Roman"/>
        <charset val="134"/>
      </rPr>
      <t>0.6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购置移动式冷藏库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立方米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台、移动式冷冻库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立方米</t>
    </r>
    <r>
      <rPr>
        <sz val="11"/>
        <rFont val="Times New Roman"/>
        <charset val="134"/>
      </rPr>
      <t xml:space="preserve">1 </t>
    </r>
    <r>
      <rPr>
        <sz val="11"/>
        <rFont val="方正仿宋_GBK"/>
        <charset val="134"/>
      </rPr>
      <t>台；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棚内微喷、滴灌系统</t>
    </r>
    <r>
      <rPr>
        <sz val="11"/>
        <rFont val="Times New Roman"/>
        <charset val="134"/>
      </rPr>
      <t xml:space="preserve"> 20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                                              5.</t>
    </r>
    <r>
      <rPr>
        <sz val="11"/>
        <rFont val="方正仿宋_GBK"/>
        <charset val="134"/>
      </rPr>
      <t>农场环境提升。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</si>
  <si>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回龙坝镇梁滩桥村绿贝家庭农场</t>
    </r>
  </si>
  <si>
    <r>
      <rPr>
        <sz val="11"/>
        <rFont val="方正仿宋_GBK"/>
        <charset val="134"/>
      </rPr>
      <t>项目实施后，可带动梁滩桥村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52</t>
    </r>
    <r>
      <rPr>
        <sz val="11"/>
        <rFont val="方正仿宋_GBK"/>
        <charset val="134"/>
      </rPr>
      <t>人就业，人均增加年收入</t>
    </r>
    <r>
      <rPr>
        <sz val="11"/>
        <rFont val="Times New Roman"/>
        <charset val="134"/>
      </rPr>
      <t>≥1500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年，项目可持续＞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年，受益群众满意度</t>
    </r>
    <r>
      <rPr>
        <sz val="11"/>
        <rFont val="Times New Roman"/>
        <charset val="134"/>
      </rPr>
      <t>≥95%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</si>
  <si>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群众参与：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人参与前期项目确定会议、决议，参与项目实施过程中监督。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利益联结机制：（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）务工收入：受益群众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户左右。每户增收收入约</t>
    </r>
    <r>
      <rPr>
        <sz val="11"/>
        <rFont val="Times New Roman"/>
        <charset val="134"/>
      </rPr>
      <t>1800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）项目区农户固定分红约</t>
    </r>
    <r>
      <rPr>
        <sz val="11"/>
        <rFont val="Times New Roman"/>
        <charset val="134"/>
      </rPr>
      <t>11.7</t>
    </r>
    <r>
      <rPr>
        <sz val="11"/>
        <rFont val="方正仿宋_GBK"/>
        <charset val="134"/>
      </rPr>
      <t>万元。（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）项目固分红：财政资金作为村集体股金，有效投入股金按</t>
    </r>
    <r>
      <rPr>
        <sz val="11"/>
        <rFont val="Times New Roman"/>
        <charset val="134"/>
      </rPr>
      <t>3%/</t>
    </r>
    <r>
      <rPr>
        <sz val="11"/>
        <rFont val="方正仿宋_GBK"/>
        <charset val="134"/>
      </rPr>
      <t>年分红。分红年限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年。投资年化</t>
    </r>
    <r>
      <rPr>
        <sz val="11"/>
        <rFont val="Times New Roman"/>
        <charset val="134"/>
      </rPr>
      <t>3%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</si>
  <si>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完成项目建设，年产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吨蔬菜，提升基地片区集体收益。群众满意度</t>
    </r>
    <r>
      <rPr>
        <sz val="11"/>
        <rFont val="Times New Roman"/>
        <charset val="134"/>
      </rPr>
      <t>95%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</si>
  <si>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新建钢结构联动大棚</t>
    </r>
    <r>
      <rPr>
        <sz val="11"/>
        <rFont val="Times New Roman"/>
        <charset val="134"/>
      </rPr>
      <t xml:space="preserve"> 15 </t>
    </r>
    <r>
      <rPr>
        <sz val="11"/>
        <rFont val="方正仿宋_GBK"/>
        <charset val="134"/>
      </rPr>
      <t>亩（含</t>
    </r>
    <r>
      <rPr>
        <sz val="11"/>
        <rFont val="Times New Roman"/>
        <charset val="134"/>
      </rPr>
      <t>38</t>
    </r>
    <r>
      <rPr>
        <sz val="11"/>
        <rFont val="方正仿宋_GBK"/>
        <charset val="134"/>
      </rPr>
      <t>亩遮阳网）；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新建砖结构排水沟，底部混凝土硬化，长</t>
    </r>
    <r>
      <rPr>
        <sz val="11"/>
        <rFont val="Times New Roman"/>
        <charset val="134"/>
      </rPr>
      <t>280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米，高</t>
    </r>
    <r>
      <rPr>
        <sz val="11"/>
        <rFont val="Times New Roman"/>
        <charset val="134"/>
      </rPr>
      <t>0.6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购置移动式冷藏库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立方米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台、移动式冷冻库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立方米</t>
    </r>
    <r>
      <rPr>
        <sz val="11"/>
        <rFont val="Times New Roman"/>
        <charset val="134"/>
      </rPr>
      <t xml:space="preserve">1 </t>
    </r>
    <r>
      <rPr>
        <sz val="11"/>
        <rFont val="方正仿宋_GBK"/>
        <charset val="134"/>
      </rPr>
      <t>台；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棚内微喷、滴灌系统</t>
    </r>
    <r>
      <rPr>
        <sz val="11"/>
        <rFont val="Times New Roman"/>
        <charset val="134"/>
      </rPr>
      <t xml:space="preserve"> 20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        5.</t>
    </r>
    <r>
      <rPr>
        <sz val="11"/>
        <rFont val="方正仿宋_GBK"/>
        <charset val="134"/>
      </rPr>
      <t>农场环境提升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</si>
  <si>
    <r>
      <rPr>
        <sz val="11"/>
        <rFont val="方正仿宋_GBK"/>
        <charset val="134"/>
      </rPr>
      <t>确保蔬菜淡旺季平衡均匀上市</t>
    </r>
  </si>
  <si>
    <r>
      <rPr>
        <sz val="11"/>
        <rFont val="方正仿宋_GBK"/>
        <charset val="134"/>
      </rPr>
      <t>总投资金额约为</t>
    </r>
    <r>
      <rPr>
        <sz val="11"/>
        <rFont val="Times New Roman"/>
        <charset val="134"/>
      </rPr>
      <t>97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新建钢结构联动大棚</t>
    </r>
    <r>
      <rPr>
        <sz val="11"/>
        <rFont val="Times New Roman"/>
        <charset val="134"/>
      </rPr>
      <t xml:space="preserve"> 15 </t>
    </r>
    <r>
      <rPr>
        <sz val="11"/>
        <rFont val="方正仿宋_GBK"/>
        <charset val="134"/>
      </rPr>
      <t>亩（含</t>
    </r>
    <r>
      <rPr>
        <sz val="11"/>
        <rFont val="Times New Roman"/>
        <charset val="134"/>
      </rPr>
      <t>38</t>
    </r>
    <r>
      <rPr>
        <sz val="11"/>
        <rFont val="方正仿宋_GBK"/>
        <charset val="134"/>
      </rPr>
      <t>亩遮阳网），约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新建砖结构排水沟，底部混凝土硬化，长</t>
    </r>
    <r>
      <rPr>
        <sz val="11"/>
        <rFont val="Times New Roman"/>
        <charset val="134"/>
      </rPr>
      <t>280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米，高</t>
    </r>
    <r>
      <rPr>
        <sz val="11"/>
        <rFont val="Times New Roman"/>
        <charset val="134"/>
      </rPr>
      <t>0.6</t>
    </r>
    <r>
      <rPr>
        <sz val="11"/>
        <rFont val="方正仿宋_GBK"/>
        <charset val="134"/>
      </rPr>
      <t>米，约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购置移动式冷藏库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立方米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台、移动式冷冻库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立方米</t>
    </r>
    <r>
      <rPr>
        <sz val="11"/>
        <rFont val="Times New Roman"/>
        <charset val="134"/>
      </rPr>
      <t xml:space="preserve">1 </t>
    </r>
    <r>
      <rPr>
        <sz val="11"/>
        <rFont val="方正仿宋_GBK"/>
        <charset val="134"/>
      </rPr>
      <t>台，约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棚内微喷、滴灌系统</t>
    </r>
    <r>
      <rPr>
        <sz val="11"/>
        <rFont val="Times New Roman"/>
        <charset val="134"/>
      </rPr>
      <t xml:space="preserve"> 20</t>
    </r>
    <r>
      <rPr>
        <sz val="11"/>
        <rFont val="方正仿宋_GBK"/>
        <charset val="134"/>
      </rPr>
      <t>亩，约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     5.</t>
    </r>
    <r>
      <rPr>
        <sz val="11"/>
        <rFont val="方正仿宋_GBK"/>
        <charset val="134"/>
      </rPr>
      <t>农场环境提升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二类费用约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</si>
  <si>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第一年实现收入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万元。产值达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万元。受益群众每户增加收入约</t>
    </r>
    <r>
      <rPr>
        <sz val="11"/>
        <rFont val="Times New Roman"/>
        <charset val="134"/>
      </rPr>
      <t>1800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</si>
  <si>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解决本地蔬菜谈季无菜问题，促进本地蔬菜内供能力，提高蔬菜种植积极性。增加就业岗位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个，带动群众增收。</t>
    </r>
  </si>
  <si>
    <r>
      <rPr>
        <sz val="11"/>
        <rFont val="方正仿宋_GBK"/>
        <charset val="134"/>
      </rPr>
      <t>以后每年收益实现</t>
    </r>
    <r>
      <rPr>
        <sz val="11"/>
        <rFont val="Times New Roman"/>
        <charset val="134"/>
      </rPr>
      <t>25%</t>
    </r>
    <r>
      <rPr>
        <sz val="11"/>
        <rFont val="方正仿宋_GBK"/>
        <charset val="134"/>
      </rPr>
      <t>增长，同时实现对沙坪坝区内蔬菜自供能力，项目使用年限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年以上</t>
    </r>
  </si>
  <si>
    <r>
      <rPr>
        <sz val="11"/>
        <rFont val="方正仿宋_GBK"/>
        <charset val="134"/>
      </rPr>
      <t>梁滩挢村经济联合社</t>
    </r>
  </si>
  <si>
    <t>2026年</t>
  </si>
  <si>
    <r>
      <rPr>
        <sz val="11"/>
        <rFont val="方正仿宋_GBK"/>
        <charset val="134"/>
      </rPr>
      <t>财政资金作为村集体股金，有效投入股金按</t>
    </r>
    <r>
      <rPr>
        <sz val="11"/>
        <rFont val="Times New Roman"/>
        <charset val="134"/>
      </rPr>
      <t>3%/</t>
    </r>
    <r>
      <rPr>
        <sz val="11"/>
        <rFont val="方正仿宋_GBK"/>
        <charset val="134"/>
      </rPr>
      <t>年分红</t>
    </r>
  </si>
  <si>
    <r>
      <rPr>
        <sz val="11"/>
        <rFont val="方正仿宋_GBK"/>
        <charset val="134"/>
      </rPr>
      <t>财政资金作为村集体股金，有效投入股金按</t>
    </r>
    <r>
      <rPr>
        <sz val="11"/>
        <rFont val="Times New Roman"/>
        <charset val="134"/>
      </rPr>
      <t>3%/</t>
    </r>
    <r>
      <rPr>
        <sz val="11"/>
        <rFont val="方正仿宋_GBK"/>
        <charset val="134"/>
      </rPr>
      <t>年分红。分红年限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年。投资年化</t>
    </r>
    <r>
      <rPr>
        <sz val="11"/>
        <rFont val="Times New Roman"/>
        <charset val="134"/>
      </rPr>
      <t>3%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</si>
  <si>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刘晓东</t>
    </r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</si>
  <si>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年沙坪坝区杨合湾果树基地产业提升项目</t>
    </r>
  </si>
  <si>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亩生态果园进行提档升级改造，建设内容包括：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整修</t>
    </r>
    <r>
      <rPr>
        <sz val="11"/>
        <rFont val="Times New Roman"/>
        <charset val="134"/>
      </rPr>
      <t>5cm</t>
    </r>
    <r>
      <rPr>
        <sz val="11"/>
        <rFont val="方正仿宋_GBK"/>
        <charset val="134"/>
      </rPr>
      <t>厚彩色透水混凝土生产便道</t>
    </r>
    <r>
      <rPr>
        <sz val="11"/>
        <rFont val="Times New Roman"/>
        <charset val="134"/>
      </rPr>
      <t>1410</t>
    </r>
    <r>
      <rPr>
        <sz val="11"/>
        <rFont val="方正仿宋_GBK"/>
        <charset val="134"/>
      </rPr>
      <t>米，其中：长</t>
    </r>
    <r>
      <rPr>
        <sz val="11"/>
        <rFont val="Times New Roman"/>
        <charset val="134"/>
      </rPr>
      <t>960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米，长</t>
    </r>
    <r>
      <rPr>
        <sz val="11"/>
        <rFont val="Times New Roman"/>
        <charset val="134"/>
      </rPr>
      <t>450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1.2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新建钢结构农产品展销平台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个，长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米，玻璃护栏</t>
    </r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米；整修水产品展销平台，地面加固和防渗处理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平米；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新建钢结构垂钓平台</t>
    </r>
    <r>
      <rPr>
        <sz val="11"/>
        <rFont val="Times New Roman"/>
        <charset val="134"/>
      </rPr>
      <t>360</t>
    </r>
    <r>
      <rPr>
        <sz val="11"/>
        <rFont val="方正仿宋_GBK"/>
        <charset val="134"/>
      </rPr>
      <t>平米，长</t>
    </r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米，铺装防腐材料地板，不锈钢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玻璃护栏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安装</t>
    </r>
    <r>
      <rPr>
        <sz val="11"/>
        <rFont val="Times New Roman"/>
        <charset val="134"/>
      </rPr>
      <t>120cm*10cm*10cm</t>
    </r>
    <r>
      <rPr>
        <sz val="11"/>
        <rFont val="方正仿宋_GBK"/>
        <charset val="134"/>
      </rPr>
      <t>铝合金立柱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缆绳安全网，长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观赏鱼池底部硬化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平米，长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厚</t>
    </r>
    <r>
      <rPr>
        <sz val="11"/>
        <rFont val="Times New Roman"/>
        <charset val="134"/>
      </rPr>
      <t>10cm</t>
    </r>
    <r>
      <rPr>
        <sz val="11"/>
        <rFont val="方正仿宋_GBK"/>
        <charset val="134"/>
      </rPr>
      <t>；塑胶浮筒平台长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</si>
  <si>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回龙坝镇大桥村杨合湾社</t>
    </r>
  </si>
  <si>
    <r>
      <rPr>
        <sz val="11"/>
        <rFont val="方正仿宋_GBK"/>
        <charset val="134"/>
      </rPr>
      <t>项目实施后，可带动大桥村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45</t>
    </r>
    <r>
      <rPr>
        <sz val="11"/>
        <rFont val="方正仿宋_GBK"/>
        <charset val="134"/>
      </rPr>
      <t>人就业，人均增加年收入</t>
    </r>
    <r>
      <rPr>
        <sz val="11"/>
        <rFont val="Times New Roman"/>
        <charset val="134"/>
      </rPr>
      <t>≥1200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年，项目可持续＞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年，受益群众满意度</t>
    </r>
    <r>
      <rPr>
        <sz val="11"/>
        <rFont val="Times New Roman"/>
        <charset val="134"/>
      </rPr>
      <t>≥95%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</si>
  <si>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群众参与：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人参与前期项目确定会议、决议，参与项目实施过程中监督。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利益联结机制：（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）务工收入：受益群众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户左右。每户增收收入约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）项目区农户固定分红约</t>
    </r>
    <r>
      <rPr>
        <sz val="11"/>
        <rFont val="Times New Roman"/>
        <charset val="134"/>
      </rPr>
      <t>10.22</t>
    </r>
    <r>
      <rPr>
        <sz val="11"/>
        <rFont val="方正仿宋_GBK"/>
        <charset val="134"/>
      </rPr>
      <t>万元。（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）项目固分红：财政资金作为村集体股金，有效投入股金按</t>
    </r>
    <r>
      <rPr>
        <sz val="11"/>
        <rFont val="Times New Roman"/>
        <charset val="134"/>
      </rPr>
      <t>4%/</t>
    </r>
    <r>
      <rPr>
        <sz val="11"/>
        <rFont val="方正仿宋_GBK"/>
        <charset val="134"/>
      </rPr>
      <t>年分红，分红年限</t>
    </r>
    <r>
      <rPr>
        <sz val="11"/>
        <rFont val="Times New Roman"/>
        <charset val="134"/>
      </rPr>
      <t>25</t>
    </r>
    <r>
      <rPr>
        <sz val="11"/>
        <rFont val="方正仿宋_GBK"/>
        <charset val="134"/>
      </rPr>
      <t>年，业主按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现金</t>
    </r>
    <r>
      <rPr>
        <sz val="11"/>
        <rFont val="Times New Roman"/>
        <charset val="134"/>
      </rPr>
      <t>+80%</t>
    </r>
    <r>
      <rPr>
        <sz val="11"/>
        <rFont val="方正仿宋_GBK"/>
        <charset val="134"/>
      </rPr>
      <t>实物比例给村集体分红。</t>
    </r>
  </si>
  <si>
    <r>
      <rPr>
        <sz val="11"/>
        <rFont val="方正仿宋_GBK"/>
        <charset val="134"/>
      </rPr>
      <t>完成项目建设内容，基础设施建成投用，绿植成活率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以上，环境全面提升。群众满意度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</si>
  <si>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整修彩色混凝土便道</t>
    </r>
    <r>
      <rPr>
        <sz val="11"/>
        <rFont val="Times New Roman"/>
        <charset val="134"/>
      </rPr>
      <t>1410</t>
    </r>
    <r>
      <rPr>
        <sz val="11"/>
        <rFont val="方正仿宋_GBK"/>
        <charset val="134"/>
      </rPr>
      <t>米，新建钢结构农产品展销平台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㎡，新建钢结构垂钓平台</t>
    </r>
    <r>
      <rPr>
        <sz val="11"/>
        <rFont val="Times New Roman"/>
        <charset val="134"/>
      </rPr>
      <t>360</t>
    </r>
    <r>
      <rPr>
        <sz val="11"/>
        <rFont val="方正仿宋_GBK"/>
        <charset val="134"/>
      </rPr>
      <t>㎡，安装护栏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米，鱼池底部硬化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米，浮筒平台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</si>
  <si>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提升基地整体环境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完善基础设施</t>
    </r>
  </si>
  <si>
    <r>
      <rPr>
        <sz val="11"/>
        <rFont val="方正仿宋_GBK"/>
        <charset val="134"/>
      </rPr>
      <t>总投资金额约为</t>
    </r>
    <r>
      <rPr>
        <sz val="11"/>
        <rFont val="Times New Roman"/>
        <charset val="134"/>
      </rPr>
      <t>49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整修</t>
    </r>
    <r>
      <rPr>
        <sz val="11"/>
        <rFont val="Times New Roman"/>
        <charset val="134"/>
      </rPr>
      <t>5cm</t>
    </r>
    <r>
      <rPr>
        <sz val="11"/>
        <rFont val="方正仿宋_GBK"/>
        <charset val="134"/>
      </rPr>
      <t>厚彩色透水混凝土生产便道</t>
    </r>
    <r>
      <rPr>
        <sz val="11"/>
        <rFont val="Times New Roman"/>
        <charset val="134"/>
      </rPr>
      <t>1410</t>
    </r>
    <r>
      <rPr>
        <sz val="11"/>
        <rFont val="方正仿宋_GBK"/>
        <charset val="134"/>
      </rPr>
      <t>米，其中：长</t>
    </r>
    <r>
      <rPr>
        <sz val="11"/>
        <rFont val="Times New Roman"/>
        <charset val="134"/>
      </rPr>
      <t>960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米，长</t>
    </r>
    <r>
      <rPr>
        <sz val="11"/>
        <rFont val="Times New Roman"/>
        <charset val="134"/>
      </rPr>
      <t>450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1.2</t>
    </r>
    <r>
      <rPr>
        <sz val="11"/>
        <rFont val="方正仿宋_GBK"/>
        <charset val="134"/>
      </rPr>
      <t>米，约</t>
    </r>
    <r>
      <rPr>
        <sz val="11"/>
        <rFont val="Times New Roman"/>
        <charset val="134"/>
      </rPr>
      <t>14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新建钢结构农产品展销平台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个，长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米，玻璃护栏</t>
    </r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米；整修水产品展销平台，地面加固和防渗处理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平米，约</t>
    </r>
    <r>
      <rPr>
        <sz val="11"/>
        <rFont val="Times New Roman"/>
        <charset val="134"/>
      </rPr>
      <t>11.1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新建钢结构垂钓平台</t>
    </r>
    <r>
      <rPr>
        <sz val="11"/>
        <rFont val="Times New Roman"/>
        <charset val="134"/>
      </rPr>
      <t>360</t>
    </r>
    <r>
      <rPr>
        <sz val="11"/>
        <rFont val="方正仿宋_GBK"/>
        <charset val="134"/>
      </rPr>
      <t>平米，长</t>
    </r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米，铺装防腐材料地板，不锈钢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玻璃护栏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米，约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安装</t>
    </r>
    <r>
      <rPr>
        <sz val="11"/>
        <rFont val="Times New Roman"/>
        <charset val="134"/>
      </rPr>
      <t>120cm*10cm*10cm</t>
    </r>
    <r>
      <rPr>
        <sz val="11"/>
        <rFont val="方正仿宋_GBK"/>
        <charset val="134"/>
      </rPr>
      <t>铝合金立柱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缆绳安全网，长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米，小计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观赏鱼池底部硬化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平米，长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厚</t>
    </r>
    <r>
      <rPr>
        <sz val="11"/>
        <rFont val="Times New Roman"/>
        <charset val="134"/>
      </rPr>
      <t>10cm</t>
    </r>
    <r>
      <rPr>
        <sz val="11"/>
        <rFont val="方正仿宋_GBK"/>
        <charset val="134"/>
      </rPr>
      <t>；塑胶浮筒平台长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米。约</t>
    </r>
    <r>
      <rPr>
        <sz val="11"/>
        <rFont val="Times New Roman"/>
        <charset val="134"/>
      </rPr>
      <t>5.8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 6.</t>
    </r>
    <r>
      <rPr>
        <sz val="11"/>
        <rFont val="方正仿宋_GBK"/>
        <charset val="134"/>
      </rPr>
      <t>二类费用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</si>
  <si>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年新增产值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万元，增加务工收入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万元，带动周边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户农户，每户增收收入约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</si>
  <si>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提升乡村振兴品质，改善人居环境，新增就业岗位</t>
    </r>
    <r>
      <rPr>
        <sz val="11"/>
        <rFont val="Times New Roman"/>
        <charset val="134"/>
      </rPr>
      <t>≥6</t>
    </r>
    <r>
      <rPr>
        <sz val="11"/>
        <rFont val="方正仿宋_GBK"/>
        <charset val="134"/>
      </rPr>
      <t>个，带动群众增收。</t>
    </r>
  </si>
  <si>
    <r>
      <rPr>
        <sz val="11"/>
        <rFont val="方正仿宋_GBK"/>
        <charset val="134"/>
      </rPr>
      <t>大桥村经济联合社</t>
    </r>
  </si>
  <si>
    <r>
      <rPr>
        <sz val="11"/>
        <rFont val="方正仿宋_GBK"/>
        <charset val="134"/>
      </rPr>
      <t>财政资金作为村集体股金，有效投入股金按</t>
    </r>
    <r>
      <rPr>
        <sz val="11"/>
        <rFont val="Times New Roman"/>
        <charset val="134"/>
      </rPr>
      <t>4%/</t>
    </r>
    <r>
      <rPr>
        <sz val="11"/>
        <rFont val="方正仿宋_GBK"/>
        <charset val="134"/>
      </rPr>
      <t>年分红，分红年限</t>
    </r>
    <r>
      <rPr>
        <sz val="11"/>
        <rFont val="Times New Roman"/>
        <charset val="134"/>
      </rPr>
      <t>25</t>
    </r>
    <r>
      <rPr>
        <sz val="11"/>
        <rFont val="方正仿宋_GBK"/>
        <charset val="134"/>
      </rPr>
      <t>年，业主按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现金</t>
    </r>
    <r>
      <rPr>
        <sz val="11"/>
        <rFont val="Times New Roman"/>
        <charset val="134"/>
      </rPr>
      <t>+80%</t>
    </r>
    <r>
      <rPr>
        <sz val="11"/>
        <rFont val="方正仿宋_GBK"/>
        <charset val="134"/>
      </rPr>
      <t>实物比例给村集体分红。</t>
    </r>
  </si>
  <si>
    <r>
      <rPr>
        <sz val="11"/>
        <rFont val="方正仿宋_GBK"/>
        <charset val="134"/>
      </rPr>
      <t>刘俊</t>
    </r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</si>
  <si>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年沙坪坝区彬彬家庭农场提升项目</t>
    </r>
  </si>
  <si>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亩蔬菜基地进行改造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建设内容包括：</t>
    </r>
    <r>
      <rPr>
        <sz val="11"/>
        <rFont val="Times New Roman"/>
        <charset val="134"/>
      </rPr>
      <t xml:space="preserve">
1</t>
    </r>
    <r>
      <rPr>
        <sz val="11"/>
        <rFont val="方正仿宋_GBK"/>
        <charset val="134"/>
      </rPr>
      <t>、新建钢结构单体大棚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亩，含遮阳网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、水肥一体首部系统，棚内智能微喷、滴灌系统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、安装照明设施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</si>
  <si>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回龙坝镇真武山村彬彬家庭农场</t>
    </r>
  </si>
  <si>
    <r>
      <rPr>
        <sz val="11"/>
        <rFont val="方正仿宋_GBK"/>
        <charset val="134"/>
      </rPr>
      <t>项目实施后，可带动大桥村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户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人就业，人均增加年收入</t>
    </r>
    <r>
      <rPr>
        <sz val="11"/>
        <rFont val="Times New Roman"/>
        <charset val="134"/>
      </rPr>
      <t>≥1000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年，项目可持续＞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年，受益群众满意度</t>
    </r>
    <r>
      <rPr>
        <sz val="11"/>
        <rFont val="Times New Roman"/>
        <charset val="134"/>
      </rPr>
      <t>≥95%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</si>
  <si>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群众参与：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人参与前期项目确定会议、决议，参与项目实施过程中监督。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利益联结机制：（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）务工收入：受益群众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户左右。每户增收收入约</t>
    </r>
    <r>
      <rPr>
        <sz val="11"/>
        <rFont val="Times New Roman"/>
        <charset val="134"/>
      </rPr>
      <t>1800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）项目区农户固定分红：根据当年粮食价格计算分红金额，每亩按照</t>
    </r>
    <r>
      <rPr>
        <sz val="11"/>
        <rFont val="Times New Roman"/>
        <charset val="134"/>
      </rPr>
      <t>350</t>
    </r>
    <r>
      <rPr>
        <sz val="11"/>
        <rFont val="方正仿宋_GBK"/>
        <charset val="134"/>
      </rPr>
      <t>斤粮食，共计约</t>
    </r>
    <r>
      <rPr>
        <sz val="11"/>
        <rFont val="Times New Roman"/>
        <charset val="134"/>
      </rPr>
      <t>0.45</t>
    </r>
    <r>
      <rPr>
        <sz val="11"/>
        <rFont val="方正仿宋_GBK"/>
        <charset val="134"/>
      </rPr>
      <t>万元。（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）项目固分红：财政资金作为村集体股金，有效投入股金按</t>
    </r>
    <r>
      <rPr>
        <sz val="11"/>
        <rFont val="Times New Roman"/>
        <charset val="134"/>
      </rPr>
      <t>3%/</t>
    </r>
    <r>
      <rPr>
        <sz val="11"/>
        <rFont val="方正仿宋_GBK"/>
        <charset val="134"/>
      </rPr>
      <t>年分红。分红年限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年，其中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为现金分红，</t>
    </r>
    <r>
      <rPr>
        <sz val="11"/>
        <rFont val="Times New Roman"/>
        <charset val="134"/>
      </rPr>
      <t>80%</t>
    </r>
    <r>
      <rPr>
        <sz val="11"/>
        <rFont val="方正仿宋_GBK"/>
        <charset val="134"/>
      </rPr>
      <t>为实物分红。</t>
    </r>
  </si>
  <si>
    <r>
      <rPr>
        <sz val="11"/>
        <rFont val="方正仿宋_GBK"/>
        <charset val="134"/>
      </rPr>
      <t>完成项目建设，年产</t>
    </r>
    <r>
      <rPr>
        <sz val="11"/>
        <rFont val="Times New Roman"/>
        <charset val="134"/>
      </rPr>
      <t>25</t>
    </r>
    <r>
      <rPr>
        <sz val="11"/>
        <rFont val="方正仿宋_GBK"/>
        <charset val="134"/>
      </rPr>
      <t>吨蔬果，提升基地片区集体收益。群众满意度</t>
    </r>
    <r>
      <rPr>
        <sz val="11"/>
        <rFont val="Times New Roman"/>
        <charset val="134"/>
      </rPr>
      <t>95%</t>
    </r>
  </si>
  <si>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亩单体大棚，建设水肥一体化系统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套，安装照明设施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</si>
  <si>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确保蔬菜淡旺季平衡均匀上市，品质提高，水果在当季能新鲜上市。</t>
    </r>
  </si>
  <si>
    <r>
      <rPr>
        <sz val="11"/>
        <rFont val="方正仿宋_GBK"/>
        <charset val="134"/>
      </rPr>
      <t>总投资金额约为</t>
    </r>
    <r>
      <rPr>
        <sz val="11"/>
        <rFont val="Times New Roman"/>
        <charset val="134"/>
      </rPr>
      <t>34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  1</t>
    </r>
    <r>
      <rPr>
        <sz val="11"/>
        <rFont val="方正仿宋_GBK"/>
        <charset val="134"/>
      </rPr>
      <t>、新建钢结构单体大棚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亩，含遮阳网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亩；约</t>
    </r>
    <r>
      <rPr>
        <sz val="11"/>
        <rFont val="Times New Roman"/>
        <charset val="134"/>
      </rPr>
      <t>23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、水肥一体首部系统，棚内智能微喷、滴灌系统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亩；约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、安装照明设施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个。约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                        4</t>
    </r>
    <r>
      <rPr>
        <sz val="11"/>
        <rFont val="方正仿宋_GBK"/>
        <charset val="134"/>
      </rPr>
      <t>、二类费用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</si>
  <si>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提高产量</t>
    </r>
    <r>
      <rPr>
        <sz val="11"/>
        <rFont val="Times New Roman"/>
        <charset val="134"/>
      </rPr>
      <t>30%</t>
    </r>
    <r>
      <rPr>
        <sz val="11"/>
        <rFont val="方正仿宋_GBK"/>
        <charset val="134"/>
      </rPr>
      <t>，带动周边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户农户，每户增收收入约</t>
    </r>
    <r>
      <rPr>
        <sz val="11"/>
        <rFont val="Times New Roman"/>
        <charset val="134"/>
      </rPr>
      <t>1800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</si>
  <si>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促进本地蔬菜内供能力，让周边群众能够吃到新鲜美味的水果，带动周边群众增收。新增就业岗位</t>
    </r>
    <r>
      <rPr>
        <sz val="11"/>
        <rFont val="Times New Roman"/>
        <charset val="134"/>
      </rPr>
      <t>≥2</t>
    </r>
    <r>
      <rPr>
        <sz val="11"/>
        <rFont val="方正仿宋_GBK"/>
        <charset val="134"/>
      </rPr>
      <t>个</t>
    </r>
  </si>
  <si>
    <r>
      <rPr>
        <sz val="11"/>
        <rFont val="方正仿宋_GBK"/>
        <charset val="134"/>
      </rPr>
      <t>真武山村经济联合社</t>
    </r>
  </si>
  <si>
    <r>
      <rPr>
        <sz val="11"/>
        <rFont val="方正仿宋_GBK"/>
        <charset val="134"/>
      </rPr>
      <t>财政资金作为村集体股金，有效投入股金按</t>
    </r>
    <r>
      <rPr>
        <sz val="11"/>
        <rFont val="Times New Roman"/>
        <charset val="134"/>
      </rPr>
      <t>3%/</t>
    </r>
    <r>
      <rPr>
        <sz val="11"/>
        <rFont val="方正仿宋_GBK"/>
        <charset val="134"/>
      </rPr>
      <t>年分红。分红年限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年，其中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为现金分红，</t>
    </r>
    <r>
      <rPr>
        <sz val="11"/>
        <rFont val="Times New Roman"/>
        <charset val="134"/>
      </rPr>
      <t>80%</t>
    </r>
    <r>
      <rPr>
        <sz val="11"/>
        <rFont val="方正仿宋_GBK"/>
        <charset val="134"/>
      </rPr>
      <t>为实物分红。</t>
    </r>
  </si>
  <si>
    <r>
      <rPr>
        <sz val="11"/>
        <rFont val="方正仿宋_GBK"/>
        <charset val="134"/>
      </rPr>
      <t>周华</t>
    </r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</si>
  <si>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年沙坪坝区歌乐村绿歌种植连栋大棚项目</t>
    </r>
  </si>
  <si>
    <r>
      <rPr>
        <sz val="11"/>
        <rFont val="方正仿宋_GBK"/>
        <charset val="134"/>
      </rPr>
      <t>产业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发展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</si>
  <si>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、新建双层连栋薄膜温室大棚</t>
    </r>
    <r>
      <rPr>
        <sz val="11"/>
        <rFont val="Times New Roman"/>
        <charset val="134"/>
      </rPr>
      <t>3200</t>
    </r>
    <r>
      <rPr>
        <sz val="11"/>
        <rFont val="方正仿宋_GBK"/>
        <charset val="134"/>
      </rPr>
      <t>平方米；</t>
    </r>
    <r>
      <rPr>
        <sz val="11"/>
        <rFont val="Times New Roman"/>
        <charset val="134"/>
      </rPr>
      <t xml:space="preserve">                                                                              2</t>
    </r>
    <r>
      <rPr>
        <sz val="11"/>
        <rFont val="方正仿宋_GBK"/>
        <charset val="134"/>
      </rPr>
      <t>、新建青石板生产人行便道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</si>
  <si>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歌乐山街道歌乐村红庙组</t>
    </r>
  </si>
  <si>
    <r>
      <rPr>
        <sz val="11"/>
        <rFont val="方正仿宋_GBK"/>
        <charset val="134"/>
      </rPr>
      <t>通过项目实施丰富颐麓欢歌生态园业态种类，吸引游客观光采摘，促进村集体经济发展，增加当地群众就业和土地利用价值，带动群众发展第三产业，带动乡村旅游等产业，增加周边群众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余人就近务工，受益群众约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人，户均增收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元。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</si>
  <si>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、群众参与</t>
    </r>
    <r>
      <rPr>
        <sz val="11"/>
        <rFont val="Times New Roman"/>
        <charset val="134"/>
      </rPr>
      <t>:</t>
    </r>
    <r>
      <rPr>
        <sz val="11"/>
        <rFont val="方正仿宋_GBK"/>
        <charset val="134"/>
      </rPr>
      <t>前期参与项目确定会议和决议</t>
    </r>
    <r>
      <rPr>
        <sz val="11"/>
        <rFont val="Times New Roman"/>
        <charset val="134"/>
      </rPr>
      <t xml:space="preserve">50 </t>
    </r>
    <r>
      <rPr>
        <sz val="11"/>
        <rFont val="方正仿宋_GBK"/>
        <charset val="134"/>
      </rPr>
      <t>人，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人参与项目实施监督</t>
    </r>
    <r>
      <rPr>
        <sz val="11"/>
        <rFont val="Times New Roman"/>
        <charset val="134"/>
      </rPr>
      <t xml:space="preserve">                                      2</t>
    </r>
    <r>
      <rPr>
        <sz val="11"/>
        <rFont val="方正仿宋_GBK"/>
        <charset val="134"/>
      </rPr>
      <t>、利益联结机制：一是每年可按季节性提供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人左右的劳动就业，每人可增加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元左右的劳动收入，二是每年向项目区农户支付固定分红</t>
    </r>
    <r>
      <rPr>
        <sz val="11"/>
        <rFont val="Times New Roman"/>
        <charset val="134"/>
      </rPr>
      <t>224700</t>
    </r>
    <r>
      <rPr>
        <sz val="11"/>
        <rFont val="方正仿宋_GBK"/>
        <charset val="134"/>
      </rPr>
      <t>元，向牵牛洞社集体支付固定分红</t>
    </r>
    <r>
      <rPr>
        <sz val="11"/>
        <rFont val="Times New Roman"/>
        <charset val="134"/>
      </rPr>
      <t>42800</t>
    </r>
    <r>
      <rPr>
        <sz val="11"/>
        <rFont val="方正仿宋_GBK"/>
        <charset val="134"/>
      </rPr>
      <t>元。三是按照资金投入额的</t>
    </r>
    <r>
      <rPr>
        <sz val="11"/>
        <rFont val="Times New Roman"/>
        <charset val="134"/>
      </rPr>
      <t>3%</t>
    </r>
    <r>
      <rPr>
        <sz val="11"/>
        <rFont val="方正仿宋_GBK"/>
        <charset val="134"/>
      </rPr>
      <t>向歌乐村经济联合社支付固定分红。</t>
    </r>
  </si>
  <si>
    <r>
      <rPr>
        <sz val="11"/>
        <rFont val="方正仿宋_GBK"/>
        <charset val="134"/>
      </rPr>
      <t>通过项目丰富业态，每年增加</t>
    </r>
    <r>
      <rPr>
        <sz val="11"/>
        <rFont val="Times New Roman"/>
        <charset val="134"/>
      </rPr>
      <t>5000</t>
    </r>
    <r>
      <rPr>
        <sz val="11"/>
        <rFont val="方正仿宋_GBK"/>
        <charset val="134"/>
      </rPr>
      <t>人次观光消费，增收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万元，带动周边第三产业发展，为发展乡村经济振兴提供新动力，受益群众约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户，每年增收约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元。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</si>
  <si>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、新建双层连栋薄膜温室大棚</t>
    </r>
    <r>
      <rPr>
        <sz val="11"/>
        <rFont val="Times New Roman"/>
        <charset val="134"/>
      </rPr>
      <t>3200</t>
    </r>
    <r>
      <rPr>
        <sz val="11"/>
        <rFont val="方正仿宋_GBK"/>
        <charset val="134"/>
      </rPr>
      <t>平方米；</t>
    </r>
    <r>
      <rPr>
        <sz val="11"/>
        <rFont val="Times New Roman"/>
        <charset val="134"/>
      </rPr>
      <t xml:space="preserve">                             2</t>
    </r>
    <r>
      <rPr>
        <sz val="11"/>
        <rFont val="方正仿宋_GBK"/>
        <charset val="134"/>
      </rPr>
      <t>、新建青石板生产人行便道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</si>
  <si>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项目竣工验收合格率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</si>
  <si>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项目完工及时率</t>
    </r>
    <r>
      <rPr>
        <sz val="11"/>
        <rFont val="Times New Roman"/>
        <charset val="134"/>
      </rPr>
      <t>100%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</si>
  <si>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、新建双层连栋薄膜温室大棚</t>
    </r>
    <r>
      <rPr>
        <sz val="11"/>
        <rFont val="Times New Roman"/>
        <charset val="134"/>
      </rPr>
      <t>3200</t>
    </r>
    <r>
      <rPr>
        <sz val="11"/>
        <rFont val="方正仿宋_GBK"/>
        <charset val="134"/>
      </rPr>
      <t>平方米，计</t>
    </r>
    <r>
      <rPr>
        <sz val="11"/>
        <rFont val="Times New Roman"/>
        <charset val="134"/>
      </rPr>
      <t>93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2</t>
    </r>
    <r>
      <rPr>
        <sz val="11"/>
        <rFont val="方正仿宋_GBK"/>
        <charset val="134"/>
      </rPr>
      <t>、新建青石板生产人行便道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米，计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</si>
  <si>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每年增加</t>
    </r>
    <r>
      <rPr>
        <sz val="11"/>
        <rFont val="Times New Roman"/>
        <charset val="134"/>
      </rPr>
      <t>5000</t>
    </r>
    <r>
      <rPr>
        <sz val="11"/>
        <rFont val="方正仿宋_GBK"/>
        <charset val="134"/>
      </rPr>
      <t>人次观光消费，实现营收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万元，带动周边农副产品、餐饮、民宿等，为发展乡村经济振兴做出贡献</t>
    </r>
  </si>
  <si>
    <r>
      <rPr>
        <sz val="11"/>
        <rFont val="方正仿宋_GBK"/>
        <charset val="134"/>
      </rPr>
      <t>为歌乐村乡村振兴树立乡村旅游典范，带动周边群众发展第三产业</t>
    </r>
  </si>
  <si>
    <r>
      <rPr>
        <sz val="11"/>
        <rFont val="方正仿宋_GBK"/>
        <charset val="134"/>
      </rPr>
      <t>长期</t>
    </r>
  </si>
  <si>
    <r>
      <rPr>
        <sz val="11"/>
        <rFont val="方正仿宋_GBK"/>
        <charset val="134"/>
      </rPr>
      <t>群众满意度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以上。</t>
    </r>
  </si>
  <si>
    <r>
      <rPr>
        <sz val="11"/>
        <rFont val="方正仿宋_GBK"/>
        <charset val="134"/>
      </rPr>
      <t>区分配业农村委员会</t>
    </r>
  </si>
  <si>
    <r>
      <rPr>
        <sz val="11"/>
        <rFont val="方正仿宋_GBK"/>
        <charset val="134"/>
      </rPr>
      <t>歌乐村经济联合社</t>
    </r>
  </si>
  <si>
    <r>
      <rPr>
        <sz val="11"/>
        <rFont val="方正仿宋_GBK"/>
        <charset val="134"/>
      </rPr>
      <t>村集体每年按财政投资金额的</t>
    </r>
    <r>
      <rPr>
        <sz val="11"/>
        <rFont val="Times New Roman"/>
        <charset val="134"/>
      </rPr>
      <t>3%</t>
    </r>
    <r>
      <rPr>
        <sz val="11"/>
        <rFont val="方正仿宋_GBK"/>
        <charset val="134"/>
      </rPr>
      <t>进行固定收益分红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土地租金，连续分配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年。</t>
    </r>
  </si>
  <si>
    <r>
      <rPr>
        <sz val="11"/>
        <rFont val="方正仿宋_GBK"/>
        <charset val="134"/>
      </rPr>
      <t>陈刚</t>
    </r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</si>
  <si>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年沙坪坝中梁镇禾谷里蔬菜基地产业提升项目</t>
    </r>
  </si>
  <si>
    <r>
      <rPr>
        <sz val="11"/>
        <rFont val="方正仿宋_GBK"/>
        <charset val="134"/>
      </rPr>
      <t>生产项目</t>
    </r>
  </si>
  <si>
    <r>
      <rPr>
        <sz val="11"/>
        <rFont val="方正仿宋_GBK"/>
        <charset val="134"/>
      </rPr>
      <t>种植业基地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</si>
  <si>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新建虎皮石便道</t>
    </r>
    <r>
      <rPr>
        <sz val="11"/>
        <rFont val="Times New Roman"/>
        <charset val="134"/>
      </rPr>
      <t>1692</t>
    </r>
    <r>
      <rPr>
        <sz val="11"/>
        <rFont val="方正仿宋_GBK"/>
        <charset val="134"/>
      </rPr>
      <t>平方米，维修便道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灌溉管网建设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米，材质为</t>
    </r>
    <r>
      <rPr>
        <sz val="11"/>
        <rFont val="Times New Roman"/>
        <charset val="134"/>
      </rPr>
      <t>φ90PVC</t>
    </r>
    <r>
      <rPr>
        <sz val="11"/>
        <rFont val="方正仿宋_GBK"/>
        <charset val="134"/>
      </rPr>
      <t>管道（配备减压阀）；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新建片石挡土墙</t>
    </r>
    <r>
      <rPr>
        <sz val="11"/>
        <rFont val="Times New Roman"/>
        <charset val="134"/>
      </rPr>
      <t>391</t>
    </r>
    <r>
      <rPr>
        <sz val="11"/>
        <rFont val="方正仿宋_GBK"/>
        <charset val="134"/>
      </rPr>
      <t>立方米，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米安全防护栏（仿竹）；</t>
    </r>
    <r>
      <rPr>
        <sz val="11"/>
        <rFont val="Times New Roman"/>
        <charset val="134"/>
      </rPr>
      <t>5.</t>
    </r>
    <r>
      <rPr>
        <sz val="11"/>
        <rFont val="方正仿宋_GBK"/>
        <charset val="134"/>
      </rPr>
      <t>蓄水池防渗膜安装</t>
    </r>
    <r>
      <rPr>
        <sz val="11"/>
        <rFont val="Times New Roman"/>
        <charset val="134"/>
      </rPr>
      <t>1800</t>
    </r>
    <r>
      <rPr>
        <sz val="11"/>
        <rFont val="方正仿宋_GBK"/>
        <charset val="134"/>
      </rPr>
      <t>平方米；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6000</t>
    </r>
    <r>
      <rPr>
        <sz val="11"/>
        <rFont val="方正仿宋_GBK"/>
        <charset val="134"/>
      </rPr>
      <t>余平方米土地进行塑形；</t>
    </r>
    <r>
      <rPr>
        <sz val="11"/>
        <rFont val="Times New Roman"/>
        <charset val="134"/>
      </rPr>
      <t>7.</t>
    </r>
    <r>
      <rPr>
        <sz val="11"/>
        <rFont val="方正仿宋_GBK"/>
        <charset val="134"/>
      </rPr>
      <t>种植</t>
    </r>
    <r>
      <rPr>
        <sz val="11"/>
        <rFont val="Times New Roman"/>
        <charset val="134"/>
      </rPr>
      <t>8-12cm</t>
    </r>
    <r>
      <rPr>
        <sz val="11"/>
        <rFont val="方正仿宋_GBK"/>
        <charset val="134"/>
      </rPr>
      <t>大规格香桃</t>
    </r>
    <r>
      <rPr>
        <sz val="11"/>
        <rFont val="Times New Roman"/>
        <charset val="134"/>
      </rPr>
      <t>75</t>
    </r>
    <r>
      <rPr>
        <sz val="11"/>
        <rFont val="方正仿宋_GBK"/>
        <charset val="134"/>
      </rPr>
      <t>棵、蜂糖李</t>
    </r>
    <r>
      <rPr>
        <sz val="11"/>
        <rFont val="Times New Roman"/>
        <charset val="134"/>
      </rPr>
      <t>54</t>
    </r>
    <r>
      <rPr>
        <sz val="11"/>
        <rFont val="方正仿宋_GBK"/>
        <charset val="134"/>
      </rPr>
      <t>棵、柑橘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棵、杨梅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棵、梨树</t>
    </r>
    <r>
      <rPr>
        <sz val="11"/>
        <rFont val="Times New Roman"/>
        <charset val="134"/>
      </rPr>
      <t>66</t>
    </r>
    <r>
      <rPr>
        <sz val="11"/>
        <rFont val="方正仿宋_GBK"/>
        <charset val="134"/>
      </rPr>
      <t>棵、红叶碧桃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棵、枇杷树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棵等。</t>
    </r>
    <r>
      <rPr>
        <sz val="11"/>
        <rFont val="Times New Roman"/>
        <charset val="134"/>
      </rPr>
      <t xml:space="preserve">   </t>
    </r>
  </si>
  <si>
    <r>
      <rPr>
        <sz val="11"/>
        <rFont val="方正仿宋_GBK"/>
        <charset val="134"/>
      </rPr>
      <t>沙坪坝区中梁镇庆丰山村</t>
    </r>
  </si>
  <si>
    <r>
      <rPr>
        <sz val="11"/>
        <rFont val="方正仿宋_GBK"/>
        <charset val="134"/>
      </rPr>
      <t>带动周边群众就业，提供就业岗位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余个，经营性收入增加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万元，农业经济作物产量增加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万斤，同比提升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每年带动村集体增收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万余元。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</si>
  <si>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群众参与：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人参与前期项目确定会议、决议，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人参与入库项目选择，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人参与项目实施过程中监督。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利益联结机制内容为：（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）提供附近村民就业岗位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个，人均收入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月以上；（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）每年村集体按项目投资金额的</t>
    </r>
    <r>
      <rPr>
        <sz val="11"/>
        <rFont val="Times New Roman"/>
        <charset val="134"/>
      </rPr>
      <t>3%</t>
    </r>
    <r>
      <rPr>
        <sz val="11"/>
        <rFont val="方正仿宋_GBK"/>
        <charset val="134"/>
      </rPr>
      <t>进行分红；（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）每年向项目区农户支付固定分红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万余元。</t>
    </r>
  </si>
  <si>
    <r>
      <rPr>
        <sz val="11"/>
        <rFont val="方正仿宋_GBK"/>
        <charset val="134"/>
      </rPr>
      <t>通过实施</t>
    </r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沙坪坝中梁镇禾谷里小镇产业提升项目，完善园区基础配套设施，优化产业布局，增强抗风险能力，打造集水果采摘、蔬菜种植、休闲娱乐于一体的农文旅深度融合发展产业模式，助力乡村振兴，促进农民增收，提供就业岗位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个，带动园区产业发展，村集体经济收入每年增加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</si>
  <si>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新建虎皮石便道</t>
    </r>
    <r>
      <rPr>
        <sz val="11"/>
        <rFont val="Times New Roman"/>
        <charset val="134"/>
      </rPr>
      <t>1692</t>
    </r>
    <r>
      <rPr>
        <sz val="11"/>
        <rFont val="方正仿宋_GBK"/>
        <charset val="134"/>
      </rPr>
      <t>平方米，维修便道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灌溉管网建设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米，材质为</t>
    </r>
    <r>
      <rPr>
        <sz val="11"/>
        <rFont val="Times New Roman"/>
        <charset val="134"/>
      </rPr>
      <t>φ90PVC</t>
    </r>
    <r>
      <rPr>
        <sz val="11"/>
        <rFont val="方正仿宋_GBK"/>
        <charset val="134"/>
      </rPr>
      <t>管道（配备减压阀）；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新建片石挡土墙</t>
    </r>
    <r>
      <rPr>
        <sz val="11"/>
        <rFont val="Times New Roman"/>
        <charset val="134"/>
      </rPr>
      <t>391</t>
    </r>
    <r>
      <rPr>
        <sz val="11"/>
        <rFont val="方正仿宋_GBK"/>
        <charset val="134"/>
      </rPr>
      <t>立方米，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米安全防护栏（仿竹）；</t>
    </r>
    <r>
      <rPr>
        <sz val="11"/>
        <rFont val="Times New Roman"/>
        <charset val="134"/>
      </rPr>
      <t>5.</t>
    </r>
    <r>
      <rPr>
        <sz val="11"/>
        <rFont val="方正仿宋_GBK"/>
        <charset val="134"/>
      </rPr>
      <t>蓄水池防渗膜安装</t>
    </r>
    <r>
      <rPr>
        <sz val="11"/>
        <rFont val="Times New Roman"/>
        <charset val="134"/>
      </rPr>
      <t>1800</t>
    </r>
    <r>
      <rPr>
        <sz val="11"/>
        <rFont val="方正仿宋_GBK"/>
        <charset val="134"/>
      </rPr>
      <t>平方米，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农田种植土换填及土地塑形</t>
    </r>
    <r>
      <rPr>
        <sz val="11"/>
        <rFont val="Times New Roman"/>
        <charset val="134"/>
      </rPr>
      <t>2900</t>
    </r>
    <r>
      <rPr>
        <sz val="11"/>
        <rFont val="方正仿宋_GBK"/>
        <charset val="134"/>
      </rPr>
      <t>立方米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种植香桃</t>
    </r>
    <r>
      <rPr>
        <sz val="11"/>
        <rFont val="Times New Roman"/>
        <charset val="134"/>
      </rPr>
      <t>75</t>
    </r>
    <r>
      <rPr>
        <sz val="11"/>
        <rFont val="方正仿宋_GBK"/>
        <charset val="134"/>
      </rPr>
      <t>棵、巫溪晚脆李</t>
    </r>
    <r>
      <rPr>
        <sz val="11"/>
        <rFont val="Times New Roman"/>
        <charset val="134"/>
      </rPr>
      <t>54</t>
    </r>
    <r>
      <rPr>
        <sz val="11"/>
        <rFont val="方正仿宋_GBK"/>
        <charset val="134"/>
      </rPr>
      <t>棵、香泡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棵、杨梅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棵、梨树</t>
    </r>
    <r>
      <rPr>
        <sz val="11"/>
        <rFont val="Times New Roman"/>
        <charset val="134"/>
      </rPr>
      <t>66</t>
    </r>
    <r>
      <rPr>
        <sz val="11"/>
        <rFont val="方正仿宋_GBK"/>
        <charset val="134"/>
      </rPr>
      <t>棵、红叶碧桃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棵、枇杷树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棵等。</t>
    </r>
    <r>
      <rPr>
        <sz val="11"/>
        <rFont val="Times New Roman"/>
        <charset val="134"/>
      </rPr>
      <t xml:space="preserve">   </t>
    </r>
  </si>
  <si>
    <r>
      <rPr>
        <sz val="11"/>
        <rFont val="方正仿宋_GBK"/>
        <charset val="134"/>
      </rPr>
      <t>项目验收达标率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</si>
  <si>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完成及时率</t>
    </r>
    <r>
      <rPr>
        <sz val="11"/>
        <rFont val="Times New Roman"/>
        <charset val="134"/>
      </rPr>
      <t>≥100%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</si>
  <si>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新建虎皮石便道（含梯步建设）</t>
    </r>
    <r>
      <rPr>
        <sz val="11"/>
        <rFont val="Times New Roman"/>
        <charset val="134"/>
      </rPr>
      <t>1692</t>
    </r>
    <r>
      <rPr>
        <sz val="11"/>
        <rFont val="方正仿宋_GBK"/>
        <charset val="134"/>
      </rPr>
      <t>平方米，维修便道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米，费用</t>
    </r>
    <r>
      <rPr>
        <sz val="11"/>
        <rFont val="Times New Roman"/>
        <charset val="134"/>
      </rPr>
      <t>45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灌溉管网建设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米，材质为</t>
    </r>
    <r>
      <rPr>
        <sz val="11"/>
        <rFont val="Times New Roman"/>
        <charset val="134"/>
      </rPr>
      <t>φ90PVC</t>
    </r>
    <r>
      <rPr>
        <sz val="11"/>
        <rFont val="方正仿宋_GBK"/>
        <charset val="134"/>
      </rPr>
      <t>管道（配备减压阀），费用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新建片石挡土墙</t>
    </r>
    <r>
      <rPr>
        <sz val="11"/>
        <rFont val="Times New Roman"/>
        <charset val="134"/>
      </rPr>
      <t>391</t>
    </r>
    <r>
      <rPr>
        <sz val="11"/>
        <rFont val="方正仿宋_GBK"/>
        <charset val="134"/>
      </rPr>
      <t>立方米，费用</t>
    </r>
    <r>
      <rPr>
        <sz val="11"/>
        <rFont val="Times New Roman"/>
        <charset val="134"/>
      </rPr>
      <t>22</t>
    </r>
    <r>
      <rPr>
        <sz val="11"/>
        <rFont val="方正仿宋_GBK"/>
        <charset val="134"/>
      </rPr>
      <t>万；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米安全防护栏（仿竹），费用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5.</t>
    </r>
    <r>
      <rPr>
        <sz val="11"/>
        <rFont val="方正仿宋_GBK"/>
        <charset val="134"/>
      </rPr>
      <t>蓄水池防渗膜安装</t>
    </r>
    <r>
      <rPr>
        <sz val="11"/>
        <rFont val="Times New Roman"/>
        <charset val="134"/>
      </rPr>
      <t>1800</t>
    </r>
    <r>
      <rPr>
        <sz val="11"/>
        <rFont val="方正仿宋_GBK"/>
        <charset val="134"/>
      </rPr>
      <t>平方米，费用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6.</t>
    </r>
    <r>
      <rPr>
        <sz val="11"/>
        <rFont val="方正仿宋_GBK"/>
        <charset val="134"/>
      </rPr>
      <t>对</t>
    </r>
    <r>
      <rPr>
        <sz val="11"/>
        <rFont val="Times New Roman"/>
        <charset val="134"/>
      </rPr>
      <t>6000</t>
    </r>
    <r>
      <rPr>
        <sz val="11"/>
        <rFont val="方正仿宋_GBK"/>
        <charset val="134"/>
      </rPr>
      <t>余平方米土地进行塑形回填部分种植土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，费用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>7.</t>
    </r>
    <r>
      <rPr>
        <sz val="11"/>
        <rFont val="方正仿宋_GBK"/>
        <charset val="134"/>
      </rPr>
      <t>种植香桃</t>
    </r>
    <r>
      <rPr>
        <sz val="11"/>
        <rFont val="Times New Roman"/>
        <charset val="134"/>
      </rPr>
      <t>75</t>
    </r>
    <r>
      <rPr>
        <sz val="11"/>
        <rFont val="方正仿宋_GBK"/>
        <charset val="134"/>
      </rPr>
      <t>棵、巫溪晚脆李</t>
    </r>
    <r>
      <rPr>
        <sz val="11"/>
        <rFont val="Times New Roman"/>
        <charset val="134"/>
      </rPr>
      <t>54</t>
    </r>
    <r>
      <rPr>
        <sz val="11"/>
        <rFont val="方正仿宋_GBK"/>
        <charset val="134"/>
      </rPr>
      <t>棵、香泡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棵、杨梅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棵、梨树</t>
    </r>
    <r>
      <rPr>
        <sz val="11"/>
        <rFont val="Times New Roman"/>
        <charset val="134"/>
      </rPr>
      <t>66</t>
    </r>
    <r>
      <rPr>
        <sz val="11"/>
        <rFont val="方正仿宋_GBK"/>
        <charset val="134"/>
      </rPr>
      <t>棵、红叶碧桃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棵、枇杷树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棵等，费用</t>
    </r>
    <r>
      <rPr>
        <sz val="11"/>
        <rFont val="Times New Roman"/>
        <charset val="134"/>
      </rPr>
      <t>41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>8.</t>
    </r>
    <r>
      <rPr>
        <sz val="11"/>
        <rFont val="方正仿宋_GBK"/>
        <charset val="134"/>
      </rPr>
      <t>二类费用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   </t>
    </r>
  </si>
  <si>
    <r>
      <rPr>
        <sz val="11"/>
        <rFont val="方正仿宋_GBK"/>
        <charset val="134"/>
      </rPr>
      <t>带动园区产业发展，收入增加</t>
    </r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万元，同比增长</t>
    </r>
    <r>
      <rPr>
        <sz val="11"/>
        <rFont val="Times New Roman"/>
        <charset val="134"/>
      </rPr>
      <t>50%</t>
    </r>
    <r>
      <rPr>
        <sz val="11"/>
        <rFont val="方正仿宋_GBK"/>
        <charset val="134"/>
      </rPr>
      <t>，村集体经济收入每年增加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</si>
  <si>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带动庆丰山村农业产业发展，助力乡村振兴；增加就业岗位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个，增加群众每月收入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余元。</t>
    </r>
  </si>
  <si>
    <r>
      <rPr>
        <sz val="11"/>
        <rFont val="方正仿宋_GBK"/>
        <charset val="134"/>
      </rPr>
      <t>该项目实施后，带动当地农业产业，带动村集体增收。</t>
    </r>
  </si>
  <si>
    <r>
      <rPr>
        <sz val="11"/>
        <rFont val="方正仿宋_GBK"/>
        <charset val="134"/>
      </rPr>
      <t>群众满意度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</t>
    </r>
    <r>
      <rPr>
        <sz val="11"/>
        <rFont val="Times New Roman"/>
        <charset val="134"/>
      </rPr>
      <t>”</t>
    </r>
  </si>
  <si>
    <r>
      <rPr>
        <sz val="11"/>
        <rFont val="方正仿宋_GBK"/>
        <charset val="134"/>
      </rPr>
      <t>沙坪坝区农业农村委</t>
    </r>
  </si>
  <si>
    <r>
      <rPr>
        <sz val="11"/>
        <rFont val="方正仿宋_GBK"/>
        <charset val="134"/>
      </rPr>
      <t>庆丰山村经济联合社</t>
    </r>
  </si>
  <si>
    <r>
      <rPr>
        <sz val="11"/>
        <rFont val="方正仿宋_GBK"/>
        <charset val="134"/>
      </rPr>
      <t>每年按项目投资金额的</t>
    </r>
    <r>
      <rPr>
        <sz val="11"/>
        <rFont val="Times New Roman"/>
        <charset val="134"/>
      </rPr>
      <t>3%</t>
    </r>
    <r>
      <rPr>
        <sz val="11"/>
        <rFont val="方正仿宋_GBK"/>
        <charset val="134"/>
      </rPr>
      <t>进行分红，分红年限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以上。</t>
    </r>
  </si>
  <si>
    <r>
      <rPr>
        <sz val="11"/>
        <rFont val="方正仿宋_GBK"/>
        <charset val="134"/>
      </rPr>
      <t>李朝洪</t>
    </r>
  </si>
  <si>
    <t>回龙坝镇回龙坝村农产品深加工基地建设项目</t>
  </si>
  <si>
    <t>产业发展</t>
  </si>
  <si>
    <t>生产项目</t>
  </si>
  <si>
    <t>种植养殖加工服务</t>
  </si>
  <si>
    <t xml:space="preserve">
一、酿酒加工区建设：1、购置四套一拖四700升精酿啤酒设备及配套设备（单价128000，合计504000）；2、购置四套精酿啤酒一拖三整套设备（单价106000，合计424000）；3、购置两台套易拉罐啤酒灌装机DGC18-4（单价88000，合计176000）；4、购置四台四头六桶售酒机（单价8800，合计35200）；5、购置十六台并式分配器（单价800，合计12800）；6、购置二十个20L美标桶（单价520，合计10400）；7、购置十六套泡沫飞马（单价630，合计10080）。8、购置八个10L级二氧化碳气瓶（单价720，合计5760）。
二、玫瑰饼加工区：1.购置空气能热泵烘干机一套（单价68380）；2.购置CB-680PM包装机一套（单价53380）。
三、玫瑰精油加工区：购置DIY精油纯露提取器三十套+分离器三十套（小型设备，单价1000，合计30000）；2.购置全自动流量计灌装机+包装机一套（单价50000）。</t>
  </si>
  <si>
    <t>新建</t>
  </si>
  <si>
    <t>回龙坝村沙湾社</t>
  </si>
  <si>
    <t>完成申报建设任务，便于我村群众农产品加工，带动我村村民就近务工50人，提高当地产业群众收益，带动辖区居民就近务工20人左右，企业按项目投入资金的5%进行固定分红，分红期限不低于5年，建成资产归村集体所有项目受益群众满意度≥95%</t>
  </si>
  <si>
    <t>65人参与前期项目确定会议、决议，65人参与入库项目的选择，15人参与项目实施过程中施工质量和资金使用的监督等。
该项目实施后，带动我村村民就近务工50人，提高当地产业群众收益，带动辖区居民就近务工20人左右。</t>
  </si>
  <si>
    <t>1、酿酒加工区投产后，年产值约230万元，解决30名农民务工问题。2、玫瑰饼加工区投产后。年产值80万，解决10名农民务工问题。
3、玫瑰精油加工投产后，年产值50万，解决10名农民务工问题。</t>
  </si>
  <si>
    <t>一、酿酒加工区建设：1、购置四套一拖四700升精酿啤酒设备及配套设备；2、购置四套精酿啤酒一拖三整套设备；3、购置两台套易拉罐啤酒灌装机DGC18-4；4、购置四台四头六桶售酒机；5、购置十六台并式分配器；6、购置二十个20L美标桶；7、购置十六套泡沫飞马；8、购置八个10L级二氧化碳气瓶。年产值230万。
二、玫瑰饼加工区：1.购置空气能热泵烘干机一套；2.购置CB-680PM包装机一套。年产值80万。
三、玫瑰精油加工区：购置DIY精油纯露提取器三十套+分离器三十套；2.购置全自动流量计灌装机+包装机一套。年产值50万。</t>
  </si>
  <si>
    <t>项目竣工验收合格率100%</t>
  </si>
  <si>
    <t>项目完工及时率100%</t>
  </si>
  <si>
    <t>一、大米加工区建设：1.购置一套NZJ30碾米机新型大米加工设备 水稻碾米脱皮一体机（单价148000）。2.购买一套5H-KB大型低温批示循环粮食烘干机（单价128000）。
二、面粉加工区建设：1.购置两套CWJZ-60小麦.玉米全自动粉碎面粉机（单价18000，合计36000）。 2.购置一台SF-3.0T全自动面粉包装机（单价30000）。
三、油加工区建设：1、购置两套YJY-Z200型榨油机（离心式，单价25000，合计50000）2、购置两套多功能移动榨油机 液压芝麻榨油机260型（单价30000，合计60000）。
四、酿酒加工区建设：1、购置四套700升商酿啤酒设备KZX——007（单价76000，合计304000）；2、购置两套精酿啤酒设备KZX——005一拖三整套设备（单价66000，合计132000）；3、购置一台套易拉罐啤酒灌装机DGC18-4（单价88000）。
五.玫瑰饼加工区：1.购置空气能热泵烘干机一套（单价65000）  2.购置CB-680PM包装机一套（单价50000）。
六．玫瑰精油加工区：1.购置DIY精油纯露提取器三十套+分离器三十套（小型设备，单价1000，合计30000）2.购置全自动流量计灌装机+包装机一套（单价50000）。</t>
  </si>
  <si>
    <t>预计年产值360万，纯收入50万，</t>
  </si>
  <si>
    <t>带动辖区居民就近务工100人左右</t>
  </si>
  <si>
    <t>长期</t>
  </si>
  <si>
    <t>群众满意度95%以上。</t>
  </si>
  <si>
    <t>沙坪坝区农业农村委员会</t>
  </si>
  <si>
    <t>回龙坝村经济联合社</t>
  </si>
  <si>
    <t>否</t>
  </si>
  <si>
    <t>是</t>
  </si>
  <si>
    <t>土地流转涉及农户保底分红，经营效益分红</t>
  </si>
  <si>
    <t>申杰宇</t>
  </si>
  <si>
    <t>13008329276</t>
  </si>
  <si>
    <t>歌乐村颐麓欢歌水果基地建设项目</t>
  </si>
  <si>
    <t>种植业基地</t>
  </si>
  <si>
    <t>1、新设水果种植基地出入口18个，0.5万元/个，共计9万元。
2、修整片石田间便道路长度350米，200元/米，共计7万元。
3、水果基地植物隔断，竹笋800米，基础设施土墙108立方米，共计26.5万。
4、修建梯田、堡坎，共计30万元。
5、新增加有机肥处理池7处，共计1100㎡，共计10.5万元。
6、新建葡萄园、蜂糖李园、杨梅园共计20亩的避水栽培设施，80元/㎡，106.66万元；葡萄园需农膜6吨，1.5万元/吨，9万元，共计115.66万元。
7、在冷水沟、沙罐场维修扩建两个灌溉水池，共计7亩，共计30万。</t>
  </si>
  <si>
    <t>改扩建</t>
  </si>
  <si>
    <t>歌乐村苟家湾、红庙、牵牛洞、玄龙寺</t>
  </si>
  <si>
    <t>通过该项目的实施，更加有效方便的管理果园，保证果树正常生长发育，达到预期生产效益，能增加村集体收入，农户享受资产收益分红，提高生活质量，带动村域经济发展，增加村民幸福感。</t>
  </si>
  <si>
    <t>完善农业产业整体发展基础设施配套，提升水果基地片区集体收益，促进周边群众发展第一产业，开辟种植经济作物亮点，达到增收致富目标。颐麓欢歌项目以春季赏花、夏季采果，四季科普研学、农事体验为主营项目，年收入近200万元，年接待游客20余万人次。周边依托颐麓欢歌人流聚集作用，农家乐等副业发展红火。村民收入由原来单一的务农、务工收入转变为集土地流转金、集体经济收益分红、园区务工、副业收入等多种收入，年均人收入增加了2000余元。在颐麓欢歌提档升级打造后，颐麓欢歌将有望实现集体经济收入超500万元，年接待游客50万人次，村民年人均收入增加5000元。</t>
  </si>
  <si>
    <t>完善农业产业整体发展基础设施配套，提升水果基地片区集体收益，促进周边群众发展第一产业，开辟种植经济作物亮点，达到增收致富目标。颐麓欢歌项目以春季赏花、夏季采果，四季科普研学、农事体验为主营项目，年收入近200万元，年接待游客20余万人次。</t>
  </si>
  <si>
    <t>1、新设水果基地种植出入口18个。
2、修整片石田间便道路长度350米。
3、水果基地植物隔断，竹笋800米，基础设施土墙108立方米。
4、土地整形改良30亩。猕猴桃区域、一期李园的鸡窝地、巴掌地的休整和改良。
5、新增加有机肥处理池7处，共计1100㎡。
6、新建葡萄园、蜂糖李园、杨梅园共计20亩的避水栽培设施；葡萄园需农膜6吨。
7、在冷水沟、沙罐场维修扩建两个灌溉水池，共计7亩。</t>
  </si>
  <si>
    <t>项目完工及时率100%。</t>
  </si>
  <si>
    <t>提高当地产业群众受益500人，村民年人均收入增加2000元。</t>
  </si>
  <si>
    <t>提升歌乐山乡村振兴示范带品质，壮大集体经济，带动村民增收致富，受益人数500人。</t>
  </si>
  <si>
    <t>受益群众满意度≥95%</t>
  </si>
  <si>
    <t>农业部门</t>
  </si>
  <si>
    <t>歌乐村经济联合社</t>
  </si>
  <si>
    <t>无</t>
  </si>
  <si>
    <t>集体收益股份分红，土地入股分红</t>
  </si>
  <si>
    <t>陈刚</t>
  </si>
  <si>
    <t>三河村兰溪乡畔农业基础设施建设项目</t>
  </si>
  <si>
    <r>
      <rPr>
        <sz val="11"/>
        <rFont val="宋体"/>
        <charset val="134"/>
      </rPr>
      <t>一、生产设施建设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水肥一体化：新建水肥一体化设施（含首部系统、施肥控制系统一套、管网与灌水器系统、阀门控制系统等），覆盖面积</t>
    </r>
    <r>
      <rPr>
        <sz val="11"/>
        <rFont val="Times New Roman"/>
        <charset val="134"/>
      </rPr>
      <t>120</t>
    </r>
    <r>
      <rPr>
        <sz val="11"/>
        <rFont val="宋体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二、基础设施建设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楂卡石到灯草窝步道建设，块石铺装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米</t>
    </r>
    <r>
      <rPr>
        <sz val="11"/>
        <rFont val="Times New Roman"/>
        <charset val="134"/>
      </rPr>
      <t>*1.2</t>
    </r>
    <r>
      <rPr>
        <sz val="11"/>
        <rFont val="宋体"/>
        <charset val="134"/>
      </rPr>
      <t>米</t>
    </r>
    <r>
      <rPr>
        <sz val="11"/>
        <rFont val="Times New Roman"/>
        <charset val="134"/>
      </rPr>
      <t>=600</t>
    </r>
    <r>
      <rPr>
        <sz val="11"/>
        <rFont val="宋体"/>
        <charset val="134"/>
      </rPr>
      <t>平方。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农业生产便道、排水沟：硬化农产品运输主通道（含排水沟）：长</t>
    </r>
    <r>
      <rPr>
        <sz val="11"/>
        <rFont val="Times New Roman"/>
        <charset val="134"/>
      </rPr>
      <t>1000m*</t>
    </r>
    <r>
      <rPr>
        <sz val="11"/>
        <rFont val="宋体"/>
        <charset val="134"/>
      </rPr>
      <t>宽</t>
    </r>
    <r>
      <rPr>
        <sz val="11"/>
        <rFont val="Times New Roman"/>
        <charset val="134"/>
      </rPr>
      <t>1.2m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>3.</t>
    </r>
    <r>
      <rPr>
        <sz val="11"/>
        <rFont val="宋体"/>
        <charset val="134"/>
      </rPr>
      <t>蓄水池整治及引水项目。蓄水池止漏约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平米，灌溉蓄水引水工程；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三、安全设施建设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视频监控系统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个。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太阳能路灯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盏。</t>
    </r>
    <r>
      <rPr>
        <sz val="11"/>
        <rFont val="Times New Roman"/>
        <charset val="134"/>
      </rPr>
      <t>3.</t>
    </r>
    <r>
      <rPr>
        <sz val="11"/>
        <rFont val="宋体"/>
        <charset val="134"/>
      </rPr>
      <t>安全防护设施</t>
    </r>
    <r>
      <rPr>
        <sz val="11"/>
        <rFont val="Times New Roman"/>
        <charset val="134"/>
      </rPr>
      <t>2000</t>
    </r>
    <r>
      <rPr>
        <sz val="11"/>
        <rFont val="宋体"/>
        <charset val="134"/>
      </rPr>
      <t>米。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四、设备采购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（一）农机采购：</t>
    </r>
    <r>
      <rPr>
        <sz val="11"/>
        <rFont val="Times New Roman"/>
        <charset val="134"/>
      </rPr>
      <t>1.</t>
    </r>
    <r>
      <rPr>
        <sz val="11"/>
        <rFont val="宋体"/>
        <charset val="134"/>
      </rPr>
      <t>电动绿篱机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微耕机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>3.</t>
    </r>
    <r>
      <rPr>
        <sz val="11"/>
        <rFont val="宋体"/>
        <charset val="134"/>
      </rPr>
      <t>割草机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台，</t>
    </r>
    <r>
      <rPr>
        <sz val="11"/>
        <rFont val="Times New Roman"/>
        <charset val="134"/>
      </rPr>
      <t>4.</t>
    </r>
    <r>
      <rPr>
        <sz val="11"/>
        <rFont val="宋体"/>
        <charset val="134"/>
      </rPr>
      <t>伐木据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>5.</t>
    </r>
    <r>
      <rPr>
        <sz val="11"/>
        <rFont val="宋体"/>
        <charset val="134"/>
      </rPr>
      <t>发电机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>6.</t>
    </r>
    <r>
      <rPr>
        <sz val="11"/>
        <rFont val="宋体"/>
        <charset val="134"/>
      </rPr>
      <t>电动喷雾器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>7.</t>
    </r>
    <r>
      <rPr>
        <sz val="11"/>
        <rFont val="宋体"/>
        <charset val="134"/>
      </rPr>
      <t>履带式坡地运输车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>8.</t>
    </r>
    <r>
      <rPr>
        <sz val="11"/>
        <rFont val="宋体"/>
        <charset val="134"/>
      </rPr>
      <t>蔬果农残检测仪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>9.</t>
    </r>
    <r>
      <rPr>
        <sz val="11"/>
        <rFont val="宋体"/>
        <charset val="134"/>
      </rPr>
      <t>蔬果甜度检测仪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>10.</t>
    </r>
    <r>
      <rPr>
        <sz val="11"/>
        <rFont val="宋体"/>
        <charset val="134"/>
      </rPr>
      <t>农用喷洒无人机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（二）加工设备采购：</t>
    </r>
    <r>
      <rPr>
        <sz val="11"/>
        <rFont val="Times New Roman"/>
        <charset val="134"/>
      </rPr>
      <t>1.</t>
    </r>
    <r>
      <rPr>
        <sz val="11"/>
        <rFont val="宋体"/>
        <charset val="134"/>
      </rPr>
      <t>手工炒茶机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电动揉茶机（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型）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>3.</t>
    </r>
    <r>
      <rPr>
        <sz val="11"/>
        <rFont val="宋体"/>
        <charset val="134"/>
      </rPr>
      <t>修剪机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>4.</t>
    </r>
    <r>
      <rPr>
        <sz val="11"/>
        <rFont val="宋体"/>
        <charset val="134"/>
      </rPr>
      <t>真空设备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台。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五、园区环境整治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茶山环境整治，种植绿植约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平米。蓄水池环境整治面积约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平米，包括绿化、堡坎、护坡、跌水堰建设。</t>
    </r>
    <r>
      <rPr>
        <sz val="11"/>
        <rFont val="Times New Roman"/>
        <charset val="134"/>
      </rPr>
      <t xml:space="preserve">
</t>
    </r>
  </si>
  <si>
    <t>丰文街道三河村</t>
  </si>
  <si>
    <t>实现年产值200万元，带动周边农户就业30人，群众满意度大于95%以上。</t>
  </si>
  <si>
    <t>村集体经济组织以项目形式入股企业参与分红。</t>
  </si>
  <si>
    <t>完善农业产业整体发展基础设施配套，提升基地片区集体收益，促进周边群众发展第一产业，更带动沙区山区集体经济，达到增收致富目标，实现年收入约10万元，带动沙区居民务工约200人，人均年收入增加约0.3万元</t>
  </si>
  <si>
    <t>年产值达200万元</t>
  </si>
  <si>
    <t xml:space="preserve">  一次性投入建设成本300万元</t>
  </si>
  <si>
    <t>预计增加村集体经济收入大于10万　</t>
  </si>
  <si>
    <t>带动辖区居民就近务工30人左右</t>
  </si>
  <si>
    <t>沙坪坝区农业农村委</t>
  </si>
  <si>
    <t>三河村经济联合社</t>
  </si>
  <si>
    <t>否　</t>
  </si>
  <si>
    <t>是　</t>
  </si>
  <si>
    <t>按照3%比例进行固定分红，加效益分红</t>
  </si>
  <si>
    <t>王菲</t>
  </si>
  <si>
    <t>西溪桥设施蔬菜基地建设项目</t>
  </si>
  <si>
    <t>产业
发展</t>
  </si>
  <si>
    <t>种植业</t>
  </si>
  <si>
    <t xml:space="preserve">建设100亩设施蔬菜基地，包含
1.排灌设施建设
2.田间道路建设
3.大棚设施建设
4.微滴灌设施建设
</t>
  </si>
  <si>
    <t>重庆市沙坪坝区回龙坝镇西溪桥村</t>
  </si>
  <si>
    <t xml:space="preserve">1.带动就业人数20人
2.实现营收200万元/年；
</t>
  </si>
  <si>
    <t>村社集体持股分红，村社协调农户土地与剩余劳动力，交运优链云具体经营。财政资金作为村集体股金，股金按5%/年+浮动分红</t>
  </si>
  <si>
    <t>投产运营后可实现年产值 200万元/年。</t>
  </si>
  <si>
    <t>设施蔬菜基地项目建成后：实现食用菌产量10万斤/年，芽苗菜产量100万斤/年，合计产值200万元/年。</t>
  </si>
  <si>
    <t>按项目进度完成</t>
  </si>
  <si>
    <t xml:space="preserve">固定设施建设：3万元/亩，小计300万元；               </t>
  </si>
  <si>
    <t>1.食用菌产量10万斤/年，芽苗菜产量100万斤/年，合计产值200万元/年。；
3.实现利润600万元/年。</t>
  </si>
  <si>
    <t>1.带动就业人数20人；
2.承担保障全市一部分人口的基本生活保供工作，成为当地的应急保障基地；
3.项目先进的科学技术和管理方式，为项目当地引进人才、技术、资金创造了更好的内部环境。</t>
  </si>
  <si>
    <t>西溪桥村经济联合社</t>
  </si>
  <si>
    <t>财政资金作为村集体股金，股金按5%/年，加效益分红</t>
  </si>
  <si>
    <t>赵龙</t>
  </si>
  <si>
    <t>2024年沙坪坝区永宁寺村智慧水产养殖试点示范项目</t>
  </si>
  <si>
    <t>养殖业基地</t>
  </si>
  <si>
    <t>（1）建设一套智慧水产物联网大数据平台
（2）建设一套水质检测系统（含22个点位）
（3）建设一套视频监控系统（含32个点位）
(4)建设一套产品溯源系统
（5）建设一套展示大屏（含3个终端）</t>
  </si>
  <si>
    <t>沙坪坝区永宁寺村</t>
  </si>
  <si>
    <t xml:space="preserve">通过建设沙坪坝区永宁寺村智慧水产养殖试点示范项目内容；项目实施后，可解决永宁寺村产业发展种类不足，丰富生产产业品类，解决生产能力受限问题，为永宁寺村待就业村民提供工作岗位，预计在三年后可解决五户群众就业问题；
</t>
  </si>
  <si>
    <t>通过永宁寺村两委成员、工作人员、社长、群众代表等36人参会决定申报该项目，项目建成后，可解决当地群众就业人均增加收入5000元/年，土地租金收益6.7万元/年，实现村集体经济增收1.5万/年。</t>
  </si>
  <si>
    <t>通过建设智慧水产养殖基地的方式，达到丰富永宁寺村产业品类的效果，为村民每年提供收益分红。</t>
  </si>
  <si>
    <t>目前改建中梁镇永宁寺村59亩基地，改建淡水工厂化循环水4000平米养殖车间，新建海水工厂化循环水1200屏幕养殖车间，建设智慧水产养殖一张图和电商系统。</t>
  </si>
  <si>
    <t>完成及时率≥90%</t>
  </si>
  <si>
    <t>（1）智慧水产物联网大数据平台13,3万元
（2）水质检测系统（含22个点位）26.22万元
（3）视频监控系统（含32个点位）5.88万元
（4）产品溯源系统2.7万元
（5）展示大屏（含3个终端）1。9万元
成本合计50万。</t>
  </si>
  <si>
    <t>带动当地经济发展，实现村集体经济增收约15000元/年。减少养殖人工成本，达到降本增效的效果。</t>
  </si>
  <si>
    <t>带动永宁寺村海水水产养殖产业发展，增加就业岗位10余位，增加群众收入5000元/年</t>
  </si>
  <si>
    <t xml:space="preserve">
项目建设中配套水产水质智能监控，物联网智慧生态管理，一键溯源等“5G+智慧绿色水产养殖”综合模式，增产增量，进一步促进产业赋能，发展乡村振兴事业。</t>
  </si>
  <si>
    <t>群众满意度90%以上</t>
  </si>
  <si>
    <t>沙坪坝区农委</t>
  </si>
  <si>
    <t>永宁寺村经济联合社</t>
  </si>
  <si>
    <t>分红期限5年，按照投入资金的3%进行分红</t>
  </si>
  <si>
    <t>张继莲</t>
  </si>
  <si>
    <t>青木关镇管家桥村马道子社菌类种植体验基地提升项目</t>
  </si>
  <si>
    <t>（1）建设14亩菌类种植基地水药一体化系统一套，包括首部系统和管网。（2）新建连栋钢架薄膜大棚14亩，内部搭设钢架置物架，包含棚膜、立柱、场地平整等（3）修建宽1米以内生产便道约950米。</t>
  </si>
  <si>
    <t>青木关镇管家桥村马道子组</t>
  </si>
  <si>
    <t>通过青木关镇管家桥村马道子社花卉基地提升项目实施，可以解决马道子社的土地利用问题，收益群众70余户，带动周边农民务工25人。</t>
  </si>
  <si>
    <t>1.群众参与：50人参与前期项目确定会议、决议，12人参与入库项目选择，3人参与项目实施过程中监督。2.利益联结机制内容为：通过发展马道子社花卉基地提升项目，增加产出40万元，受益群众70户左右。每户增收收入约1500元/年。</t>
  </si>
  <si>
    <t>整合利用合作社集体土地，盘活合作社集体资产，调动村民群众的生产生活积极性，进一步振兴合作社经济，带动村民群众增收，改善生活质量，建设美丽乡村</t>
  </si>
  <si>
    <t>完成水药一体化系统一套建设、14亩大棚新建，内部搭设钢架置物架等、约950米便道建设。带动就业人数25人，产量产值增加约15%。</t>
  </si>
  <si>
    <t>项目竣工验收合格率≥100%</t>
  </si>
  <si>
    <t>按时完成项目建设</t>
  </si>
  <si>
    <t>1、修建大棚14亩，预计费用30万元；2、进行土地平整，预计费用20万元；3、水药一体化系统一套，预计费用25万元；4、生产便道建设950米预计费用23万元；费用总计98万元。</t>
  </si>
  <si>
    <t>基地年产值40万元</t>
  </si>
  <si>
    <t>受益人数195人</t>
  </si>
  <si>
    <t>盘活了合作社的土地，结合管家桥村乡村规划，发展特色农业产业，走上一条因地制宜的可持续发展道路，建设富裕乡村</t>
  </si>
  <si>
    <t>合作社村民群众对于项目申报实施满意度高于95%，对于该工作壮大集体经济满意度100%，实施过程公众投诉率低于10%</t>
  </si>
  <si>
    <t>区农业农村委员会</t>
  </si>
  <si>
    <t>沙坪坝区青木关镇管家桥村经济联合社</t>
  </si>
  <si>
    <t>按照前5年给村集体固定4万元，第六年开始5%固定分红，加效益分红</t>
  </si>
  <si>
    <t>徐在录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</si>
  <si>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年沙坪坝区凤凰镇都市农庄产业发展项目</t>
    </r>
  </si>
  <si>
    <t>休闲农业与乡村旅游</t>
  </si>
  <si>
    <r>
      <rPr>
        <sz val="12"/>
        <rFont val="宋体"/>
        <charset val="134"/>
      </rPr>
      <t>对约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亩园区进行提档升级，打造都市农庄，内容包括：</t>
    </r>
    <r>
      <rPr>
        <sz val="12"/>
        <rFont val="Times New Roman"/>
        <charset val="134"/>
      </rPr>
      <t xml:space="preserve">
1. </t>
    </r>
    <r>
      <rPr>
        <sz val="12"/>
        <rFont val="宋体"/>
        <charset val="134"/>
      </rPr>
      <t>新建园区护网约</t>
    </r>
    <r>
      <rPr>
        <sz val="12"/>
        <rFont val="Times New Roman"/>
        <charset val="134"/>
      </rPr>
      <t>840m</t>
    </r>
    <r>
      <rPr>
        <sz val="12"/>
        <rFont val="宋体"/>
        <charset val="134"/>
      </rPr>
      <t>。方式为成品购买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现场安装。底座采用</t>
    </r>
    <r>
      <rPr>
        <sz val="12"/>
        <rFont val="Times New Roman"/>
        <charset val="134"/>
      </rPr>
      <t>20*20*20cm C20</t>
    </r>
    <r>
      <rPr>
        <sz val="12"/>
        <rFont val="宋体"/>
        <charset val="134"/>
      </rPr>
      <t>混凝土；护网采用成品低碳钢丝护网，规格</t>
    </r>
    <r>
      <rPr>
        <sz val="12"/>
        <rFont val="Times New Roman"/>
        <charset val="134"/>
      </rPr>
      <t>1.8*3m</t>
    </r>
    <r>
      <rPr>
        <sz val="12"/>
        <rFont val="宋体"/>
        <charset val="134"/>
      </rPr>
      <t>，网孔</t>
    </r>
    <r>
      <rPr>
        <sz val="12"/>
        <rFont val="Times New Roman"/>
        <charset val="134"/>
      </rPr>
      <t>5*20cm</t>
    </r>
    <r>
      <rPr>
        <sz val="12"/>
        <rFont val="宋体"/>
        <charset val="134"/>
      </rPr>
      <t>，丝径</t>
    </r>
    <r>
      <rPr>
        <sz val="12"/>
        <rFont val="Times New Roman"/>
        <charset val="134"/>
      </rPr>
      <t>6mm</t>
    </r>
    <r>
      <rPr>
        <sz val="12"/>
        <rFont val="宋体"/>
        <charset val="134"/>
      </rPr>
      <t>；立柱采用</t>
    </r>
    <r>
      <rPr>
        <sz val="12"/>
        <rFont val="Times New Roman"/>
        <charset val="134"/>
      </rPr>
      <t>48*2mm</t>
    </r>
    <r>
      <rPr>
        <sz val="12"/>
        <rFont val="宋体"/>
        <charset val="134"/>
      </rPr>
      <t>钢管浸塑处理。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整治土地约</t>
    </r>
    <r>
      <rPr>
        <sz val="12"/>
        <rFont val="Times New Roman"/>
        <charset val="134"/>
      </rPr>
      <t>4000</t>
    </r>
    <r>
      <rPr>
        <sz val="12"/>
        <rFont val="宋体"/>
        <charset val="134"/>
      </rPr>
      <t>㎡。挖方量：约</t>
    </r>
    <r>
      <rPr>
        <sz val="12"/>
        <rFont val="Times New Roman"/>
        <charset val="134"/>
      </rPr>
      <t xml:space="preserve">1645m³ </t>
    </r>
    <r>
      <rPr>
        <sz val="12"/>
        <rFont val="宋体"/>
        <charset val="134"/>
      </rPr>
      <t>填方量：约</t>
    </r>
    <r>
      <rPr>
        <sz val="12"/>
        <rFont val="Times New Roman"/>
        <charset val="134"/>
      </rPr>
      <t xml:space="preserve">1990m³ </t>
    </r>
    <r>
      <rPr>
        <sz val="12"/>
        <rFont val="宋体"/>
        <charset val="134"/>
      </rPr>
      <t>田坎修缮：约</t>
    </r>
    <r>
      <rPr>
        <sz val="12"/>
        <rFont val="Times New Roman"/>
        <charset val="134"/>
      </rPr>
      <t>1100m</t>
    </r>
    <r>
      <rPr>
        <sz val="12"/>
        <rFont val="宋体"/>
        <charset val="134"/>
      </rPr>
      <t>。挖掘机械施工。进场前先清理地表杂物、垃圾等，再对土地进行挖填和平整作业。利用挖取的土方来修筑田埂，田埂高度在</t>
    </r>
    <r>
      <rPr>
        <sz val="12"/>
        <rFont val="Times New Roman"/>
        <charset val="134"/>
      </rPr>
      <t>0.3-0.5</t>
    </r>
    <r>
      <rPr>
        <sz val="12"/>
        <rFont val="宋体"/>
        <charset val="134"/>
      </rPr>
      <t>米之间，顶宽</t>
    </r>
    <r>
      <rPr>
        <sz val="12"/>
        <rFont val="Times New Roman"/>
        <charset val="134"/>
      </rPr>
      <t>0.3-0.4</t>
    </r>
    <r>
      <rPr>
        <sz val="12"/>
        <rFont val="宋体"/>
        <charset val="134"/>
      </rPr>
      <t>米，边坡坡度为</t>
    </r>
    <r>
      <rPr>
        <sz val="12"/>
        <rFont val="Times New Roman"/>
        <charset val="134"/>
      </rPr>
      <t>1:0.5-1:1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新建生产便道</t>
    </r>
    <r>
      <rPr>
        <sz val="12"/>
        <rFont val="Times New Roman"/>
        <charset val="134"/>
      </rPr>
      <t>720</t>
    </r>
    <r>
      <rPr>
        <sz val="12"/>
        <rFont val="宋体"/>
        <charset val="134"/>
      </rPr>
      <t>㎡（</t>
    </r>
    <r>
      <rPr>
        <sz val="12"/>
        <rFont val="Times New Roman"/>
        <charset val="134"/>
      </rPr>
      <t>720m*1m</t>
    </r>
    <r>
      <rPr>
        <sz val="12"/>
        <rFont val="宋体"/>
        <charset val="134"/>
      </rPr>
      <t>，垫层采用</t>
    </r>
    <r>
      <rPr>
        <sz val="12"/>
        <rFont val="Times New Roman"/>
        <charset val="134"/>
      </rPr>
      <t>10cm</t>
    </r>
    <r>
      <rPr>
        <sz val="12"/>
        <rFont val="宋体"/>
        <charset val="134"/>
      </rPr>
      <t>碎石，面层采用</t>
    </r>
    <r>
      <rPr>
        <sz val="12"/>
        <rFont val="Times New Roman"/>
        <charset val="134"/>
      </rPr>
      <t>10cm</t>
    </r>
    <r>
      <rPr>
        <sz val="12"/>
        <rFont val="宋体"/>
        <charset val="134"/>
      </rPr>
      <t>的</t>
    </r>
    <r>
      <rPr>
        <sz val="12"/>
        <rFont val="Times New Roman"/>
        <charset val="134"/>
      </rPr>
      <t>C20</t>
    </r>
    <r>
      <rPr>
        <sz val="12"/>
        <rFont val="宋体"/>
        <charset val="134"/>
      </rPr>
      <t>混凝土）。</t>
    </r>
    <r>
      <rPr>
        <sz val="12"/>
        <rFont val="Times New Roman"/>
        <charset val="134"/>
      </rPr>
      <t xml:space="preserve">
4. </t>
    </r>
    <r>
      <rPr>
        <sz val="12"/>
        <rFont val="宋体"/>
        <charset val="134"/>
      </rPr>
      <t>修缮现有池塘约</t>
    </r>
    <r>
      <rPr>
        <sz val="12"/>
        <rFont val="Times New Roman"/>
        <charset val="134"/>
      </rPr>
      <t>5840</t>
    </r>
    <r>
      <rPr>
        <sz val="12"/>
        <rFont val="宋体"/>
        <charset val="134"/>
      </rPr>
      <t>㎡。清淤</t>
    </r>
    <r>
      <rPr>
        <sz val="12"/>
        <rFont val="Times New Roman"/>
        <charset val="134"/>
      </rPr>
      <t>5840m³</t>
    </r>
    <r>
      <rPr>
        <sz val="12"/>
        <rFont val="宋体"/>
        <charset val="134"/>
      </rPr>
      <t>、修复垮塌堡坎长度约</t>
    </r>
    <r>
      <rPr>
        <sz val="12"/>
        <rFont val="Times New Roman"/>
        <charset val="134"/>
      </rPr>
      <t>200m</t>
    </r>
    <r>
      <rPr>
        <sz val="12"/>
        <rFont val="宋体"/>
        <charset val="134"/>
      </rPr>
      <t>，高度</t>
    </r>
    <r>
      <rPr>
        <sz val="12"/>
        <rFont val="Times New Roman"/>
        <charset val="134"/>
      </rPr>
      <t>1.5-2.5</t>
    </r>
    <r>
      <rPr>
        <sz val="12"/>
        <rFont val="宋体"/>
        <charset val="134"/>
      </rPr>
      <t>米不等。（采用</t>
    </r>
    <r>
      <rPr>
        <sz val="12"/>
        <rFont val="Times New Roman"/>
        <charset val="134"/>
      </rPr>
      <t>C30</t>
    </r>
    <r>
      <rPr>
        <sz val="12"/>
        <rFont val="宋体"/>
        <charset val="134"/>
      </rPr>
      <t>混凝土，做压花处理）。</t>
    </r>
    <r>
      <rPr>
        <sz val="12"/>
        <rFont val="Times New Roman"/>
        <charset val="134"/>
      </rPr>
      <t xml:space="preserve">
5. </t>
    </r>
    <r>
      <rPr>
        <sz val="12"/>
        <rFont val="宋体"/>
        <charset val="134"/>
      </rPr>
      <t>新建垂钓平台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个。单个尺寸</t>
    </r>
    <r>
      <rPr>
        <sz val="12"/>
        <rFont val="Times New Roman"/>
        <charset val="134"/>
      </rPr>
      <t>1.5*2</t>
    </r>
    <r>
      <rPr>
        <sz val="12"/>
        <rFont val="宋体"/>
        <charset val="134"/>
      </rPr>
      <t>米。材质为钢结构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防腐木板面层。水下打设钢管桩固定，水面以上焊接钢梁框架（螺栓连接防腐处理），确保结构稳定；钢梁上固定防腐木龙骨（间距</t>
    </r>
    <r>
      <rPr>
        <sz val="12"/>
        <rFont val="Times New Roman"/>
        <charset val="134"/>
      </rPr>
      <t>≤40cm</t>
    </r>
    <r>
      <rPr>
        <sz val="12"/>
        <rFont val="宋体"/>
        <charset val="134"/>
      </rPr>
      <t>），横向满铺防腐木板（留缝</t>
    </r>
    <r>
      <rPr>
        <sz val="12"/>
        <rFont val="Times New Roman"/>
        <charset val="134"/>
      </rPr>
      <t>5-8mm</t>
    </r>
    <r>
      <rPr>
        <sz val="12"/>
        <rFont val="宋体"/>
        <charset val="134"/>
      </rPr>
      <t>排水），螺栓或卡扣固定防翘曲；边缘加装防滑条及护栏，平台底部设网状格栅减少水流冲击，表面涂木蜡油延长寿命。</t>
    </r>
    <r>
      <rPr>
        <sz val="12"/>
        <rFont val="Times New Roman"/>
        <charset val="134"/>
      </rPr>
      <t xml:space="preserve">
6. </t>
    </r>
    <r>
      <rPr>
        <sz val="12"/>
        <rFont val="宋体"/>
        <charset val="134"/>
      </rPr>
      <t>新建排水沟长度约</t>
    </r>
    <r>
      <rPr>
        <sz val="12"/>
        <rFont val="Times New Roman"/>
        <charset val="134"/>
      </rPr>
      <t>220</t>
    </r>
    <r>
      <rPr>
        <sz val="12"/>
        <rFont val="宋体"/>
        <charset val="134"/>
      </rPr>
      <t>米，水沟内空</t>
    </r>
    <r>
      <rPr>
        <sz val="12"/>
        <rFont val="Times New Roman"/>
        <charset val="134"/>
      </rPr>
      <t>30cm</t>
    </r>
    <r>
      <rPr>
        <sz val="12"/>
        <rFont val="宋体"/>
        <charset val="134"/>
      </rPr>
      <t>，深度</t>
    </r>
    <r>
      <rPr>
        <sz val="12"/>
        <rFont val="Times New Roman"/>
        <charset val="134"/>
      </rPr>
      <t>≥40cm</t>
    </r>
    <r>
      <rPr>
        <sz val="12"/>
        <rFont val="宋体"/>
        <charset val="134"/>
      </rPr>
      <t>。按内空</t>
    </r>
    <r>
      <rPr>
        <sz val="12"/>
        <rFont val="Times New Roman"/>
        <charset val="134"/>
      </rPr>
      <t>30cm</t>
    </r>
    <r>
      <rPr>
        <sz val="12"/>
        <rFont val="宋体"/>
        <charset val="134"/>
      </rPr>
      <t>（净宽）、深度</t>
    </r>
    <r>
      <rPr>
        <sz val="12"/>
        <rFont val="Times New Roman"/>
        <charset val="134"/>
      </rPr>
      <t>≥40cm</t>
    </r>
    <r>
      <rPr>
        <sz val="12"/>
        <rFont val="宋体"/>
        <charset val="134"/>
      </rPr>
      <t>（含垫层）开挖基槽，素土夯实后浇筑</t>
    </r>
    <r>
      <rPr>
        <sz val="12"/>
        <rFont val="Times New Roman"/>
        <charset val="134"/>
      </rPr>
      <t>10cm</t>
    </r>
    <r>
      <rPr>
        <sz val="12"/>
        <rFont val="宋体"/>
        <charset val="134"/>
      </rPr>
      <t>厚</t>
    </r>
    <r>
      <rPr>
        <sz val="12"/>
        <rFont val="Times New Roman"/>
        <charset val="134"/>
      </rPr>
      <t>C20</t>
    </r>
    <r>
      <rPr>
        <sz val="12"/>
        <rFont val="宋体"/>
        <charset val="134"/>
      </rPr>
      <t>混凝土垫层；两侧采用预制混凝土沟体，顶部预留水箅子卡槽，成品水箅子（铸铁）嵌入后填缝密封；沟底设</t>
    </r>
    <r>
      <rPr>
        <sz val="12"/>
        <rFont val="Times New Roman"/>
        <charset val="134"/>
      </rPr>
      <t>2%-3%</t>
    </r>
    <r>
      <rPr>
        <sz val="12"/>
        <rFont val="宋体"/>
        <charset val="134"/>
      </rPr>
      <t>排水坡度，接缝处用防水砂浆抹平，周边回填压实防沉降。</t>
    </r>
    <r>
      <rPr>
        <sz val="12"/>
        <rFont val="Times New Roman"/>
        <charset val="134"/>
      </rPr>
      <t xml:space="preserve">
7. </t>
    </r>
    <r>
      <rPr>
        <sz val="12"/>
        <rFont val="宋体"/>
        <charset val="134"/>
      </rPr>
      <t>种植苗木</t>
    </r>
    <r>
      <rPr>
        <sz val="12"/>
        <rFont val="Times New Roman"/>
        <charset val="134"/>
      </rPr>
      <t>800</t>
    </r>
    <r>
      <rPr>
        <sz val="12"/>
        <rFont val="宋体"/>
        <charset val="134"/>
      </rPr>
      <t>株，包括：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杨梅胸径</t>
    </r>
    <r>
      <rPr>
        <sz val="12"/>
        <rFont val="Times New Roman"/>
        <charset val="134"/>
      </rPr>
      <t>4-6cm</t>
    </r>
    <r>
      <rPr>
        <sz val="12"/>
        <rFont val="宋体"/>
        <charset val="134"/>
      </rPr>
      <t>，数量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株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蜂糖李胸径</t>
    </r>
    <r>
      <rPr>
        <sz val="12"/>
        <rFont val="Times New Roman"/>
        <charset val="134"/>
      </rPr>
      <t>4-6cm</t>
    </r>
    <r>
      <rPr>
        <sz val="12"/>
        <rFont val="宋体"/>
        <charset val="134"/>
      </rPr>
      <t>，数量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株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脆桃胸径</t>
    </r>
    <r>
      <rPr>
        <sz val="12"/>
        <rFont val="Times New Roman"/>
        <charset val="134"/>
      </rPr>
      <t>4-6cm</t>
    </r>
    <r>
      <rPr>
        <sz val="12"/>
        <rFont val="宋体"/>
        <charset val="134"/>
      </rPr>
      <t>，数量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株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高丛蓝莓，高度</t>
    </r>
    <r>
      <rPr>
        <sz val="12"/>
        <rFont val="Times New Roman"/>
        <charset val="134"/>
      </rPr>
      <t>35-50cm</t>
    </r>
    <r>
      <rPr>
        <sz val="12"/>
        <rFont val="宋体"/>
        <charset val="134"/>
      </rPr>
      <t>，数量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株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草莓，高度</t>
    </r>
    <r>
      <rPr>
        <sz val="12"/>
        <rFont val="Times New Roman"/>
        <charset val="134"/>
      </rPr>
      <t>8-15cm</t>
    </r>
    <r>
      <rPr>
        <sz val="12"/>
        <rFont val="宋体"/>
        <charset val="134"/>
      </rPr>
      <t>，数量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株。</t>
    </r>
  </si>
  <si>
    <t>凤凰镇皂桷树村</t>
  </si>
  <si>
    <r>
      <rPr>
        <sz val="12"/>
        <rFont val="宋体"/>
        <charset val="134"/>
      </rPr>
      <t>打造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亩精品都市农庄，促进当地休闲农业与乡村旅游业发展。项目实施后，可带动皂桷树村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人就业，户均增收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年，受益群众满意度</t>
    </r>
    <r>
      <rPr>
        <sz val="12"/>
        <rFont val="Times New Roman"/>
        <charset val="134"/>
      </rPr>
      <t xml:space="preserve">≥95%
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</si>
  <si>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人参与前期项目确定会议、决议，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人参与入库项目选择，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人参与项目实施过程中监督。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利益联结机制内容为：通过发展乡村旅游，带动群众就业，受益群众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户，每户增收收入约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年。财政投入资金的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％用于分红给村集体。</t>
    </r>
  </si>
  <si>
    <r>
      <rPr>
        <sz val="12"/>
        <rFont val="宋体"/>
        <charset val="134"/>
      </rPr>
      <t>通过打造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亩精品都市农庄，达到促进当地休闲农业与乡村旅游业发展的效果。带动皂桷树村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人就业，户均增收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</si>
  <si>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对约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亩园区进行提档升级，打造都市农庄，内容包括：</t>
    </r>
    <r>
      <rPr>
        <sz val="12"/>
        <rFont val="Times New Roman"/>
        <charset val="134"/>
      </rPr>
      <t xml:space="preserve">
1. </t>
    </r>
    <r>
      <rPr>
        <sz val="12"/>
        <rFont val="宋体"/>
        <charset val="134"/>
      </rPr>
      <t>新建园区护网约</t>
    </r>
    <r>
      <rPr>
        <sz val="12"/>
        <rFont val="Times New Roman"/>
        <charset val="134"/>
      </rPr>
      <t>840m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整治土地约</t>
    </r>
    <r>
      <rPr>
        <sz val="12"/>
        <rFont val="Times New Roman"/>
        <charset val="134"/>
      </rPr>
      <t>4000</t>
    </r>
    <r>
      <rPr>
        <sz val="12"/>
        <rFont val="宋体"/>
        <charset val="134"/>
      </rPr>
      <t>㎡。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新建生产便道</t>
    </r>
    <r>
      <rPr>
        <sz val="12"/>
        <rFont val="Times New Roman"/>
        <charset val="134"/>
      </rPr>
      <t>720</t>
    </r>
    <r>
      <rPr>
        <sz val="12"/>
        <rFont val="宋体"/>
        <charset val="134"/>
      </rPr>
      <t>㎡。</t>
    </r>
    <r>
      <rPr>
        <sz val="12"/>
        <rFont val="Times New Roman"/>
        <charset val="134"/>
      </rPr>
      <t xml:space="preserve">
4. </t>
    </r>
    <r>
      <rPr>
        <sz val="12"/>
        <rFont val="宋体"/>
        <charset val="134"/>
      </rPr>
      <t>修缮现有池塘约</t>
    </r>
    <r>
      <rPr>
        <sz val="12"/>
        <rFont val="Times New Roman"/>
        <charset val="134"/>
      </rPr>
      <t>5840m³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5. </t>
    </r>
    <r>
      <rPr>
        <sz val="12"/>
        <rFont val="宋体"/>
        <charset val="134"/>
      </rPr>
      <t>新建垂钓平台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个。</t>
    </r>
    <r>
      <rPr>
        <sz val="12"/>
        <rFont val="Times New Roman"/>
        <charset val="134"/>
      </rPr>
      <t xml:space="preserve">
6. </t>
    </r>
    <r>
      <rPr>
        <sz val="12"/>
        <rFont val="宋体"/>
        <charset val="134"/>
      </rPr>
      <t>新建排水沟长度约</t>
    </r>
    <r>
      <rPr>
        <sz val="12"/>
        <rFont val="Times New Roman"/>
        <charset val="134"/>
      </rPr>
      <t>220</t>
    </r>
    <r>
      <rPr>
        <sz val="12"/>
        <rFont val="宋体"/>
        <charset val="134"/>
      </rPr>
      <t>米。</t>
    </r>
    <r>
      <rPr>
        <sz val="12"/>
        <rFont val="Times New Roman"/>
        <charset val="134"/>
      </rPr>
      <t xml:space="preserve">
7. </t>
    </r>
    <r>
      <rPr>
        <sz val="12"/>
        <rFont val="宋体"/>
        <charset val="134"/>
      </rPr>
      <t>种植苗木</t>
    </r>
    <r>
      <rPr>
        <sz val="12"/>
        <rFont val="Times New Roman"/>
        <charset val="134"/>
      </rPr>
      <t>800</t>
    </r>
    <r>
      <rPr>
        <sz val="12"/>
        <rFont val="宋体"/>
        <charset val="134"/>
      </rPr>
      <t>株，包括：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杨梅胸径</t>
    </r>
    <r>
      <rPr>
        <sz val="12"/>
        <rFont val="Times New Roman"/>
        <charset val="134"/>
      </rPr>
      <t>4-6cm</t>
    </r>
    <r>
      <rPr>
        <sz val="12"/>
        <rFont val="宋体"/>
        <charset val="134"/>
      </rPr>
      <t>，数量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株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蜂糖李胸径</t>
    </r>
    <r>
      <rPr>
        <sz val="12"/>
        <rFont val="Times New Roman"/>
        <charset val="134"/>
      </rPr>
      <t>4-6cm</t>
    </r>
    <r>
      <rPr>
        <sz val="12"/>
        <rFont val="宋体"/>
        <charset val="134"/>
      </rPr>
      <t>，数量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株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脆桃胸径</t>
    </r>
    <r>
      <rPr>
        <sz val="12"/>
        <rFont val="Times New Roman"/>
        <charset val="134"/>
      </rPr>
      <t>4-6cm</t>
    </r>
    <r>
      <rPr>
        <sz val="12"/>
        <rFont val="宋体"/>
        <charset val="134"/>
      </rPr>
      <t>，数量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株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高丛蓝莓，高度</t>
    </r>
    <r>
      <rPr>
        <sz val="12"/>
        <rFont val="Times New Roman"/>
        <charset val="134"/>
      </rPr>
      <t>35-50cm</t>
    </r>
    <r>
      <rPr>
        <sz val="12"/>
        <rFont val="宋体"/>
        <charset val="134"/>
      </rPr>
      <t>，数量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株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草莓，高度</t>
    </r>
    <r>
      <rPr>
        <sz val="12"/>
        <rFont val="Times New Roman"/>
        <charset val="134"/>
      </rPr>
      <t>8-15cm</t>
    </r>
    <r>
      <rPr>
        <sz val="12"/>
        <rFont val="宋体"/>
        <charset val="134"/>
      </rPr>
      <t>，数量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株。</t>
    </r>
  </si>
  <si>
    <r>
      <rPr>
        <sz val="12"/>
        <rFont val="宋体"/>
        <charset val="134"/>
      </rPr>
      <t>验收合格率</t>
    </r>
    <r>
      <rPr>
        <sz val="12"/>
        <rFont val="Times New Roman"/>
        <charset val="134"/>
      </rPr>
      <t>≥100%</t>
    </r>
  </si>
  <si>
    <r>
      <rPr>
        <sz val="12"/>
        <rFont val="宋体"/>
        <charset val="134"/>
      </rPr>
      <t>完成及时率</t>
    </r>
    <r>
      <rPr>
        <sz val="12"/>
        <rFont val="Times New Roman"/>
        <charset val="134"/>
      </rPr>
      <t>≥100%</t>
    </r>
  </si>
  <si>
    <r>
      <rPr>
        <sz val="12"/>
        <rFont val="Times New Roman"/>
        <charset val="134"/>
      </rPr>
      <t xml:space="preserve">1. </t>
    </r>
    <r>
      <rPr>
        <sz val="12"/>
        <rFont val="宋体"/>
        <charset val="134"/>
      </rPr>
      <t>新建园区护网约</t>
    </r>
    <r>
      <rPr>
        <sz val="12"/>
        <rFont val="Times New Roman"/>
        <charset val="134"/>
      </rPr>
      <t>840m</t>
    </r>
    <r>
      <rPr>
        <sz val="12"/>
        <rFont val="宋体"/>
        <charset val="134"/>
      </rPr>
      <t>。方式为成品购买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现场安装。底座采用</t>
    </r>
    <r>
      <rPr>
        <sz val="12"/>
        <rFont val="Times New Roman"/>
        <charset val="134"/>
      </rPr>
      <t>20*20*20cm C20</t>
    </r>
    <r>
      <rPr>
        <sz val="12"/>
        <rFont val="宋体"/>
        <charset val="134"/>
      </rPr>
      <t>混凝土；护网采用成品低碳钢丝护网，规格</t>
    </r>
    <r>
      <rPr>
        <sz val="12"/>
        <rFont val="Times New Roman"/>
        <charset val="134"/>
      </rPr>
      <t>1.8*3m</t>
    </r>
    <r>
      <rPr>
        <sz val="12"/>
        <rFont val="宋体"/>
        <charset val="134"/>
      </rPr>
      <t>，网孔</t>
    </r>
    <r>
      <rPr>
        <sz val="12"/>
        <rFont val="Times New Roman"/>
        <charset val="134"/>
      </rPr>
      <t>5*20cm</t>
    </r>
    <r>
      <rPr>
        <sz val="12"/>
        <rFont val="宋体"/>
        <charset val="134"/>
      </rPr>
      <t>，丝径</t>
    </r>
    <r>
      <rPr>
        <sz val="12"/>
        <rFont val="Times New Roman"/>
        <charset val="134"/>
      </rPr>
      <t>6mm</t>
    </r>
    <r>
      <rPr>
        <sz val="12"/>
        <rFont val="宋体"/>
        <charset val="134"/>
      </rPr>
      <t>；立柱采用</t>
    </r>
    <r>
      <rPr>
        <sz val="12"/>
        <rFont val="Times New Roman"/>
        <charset val="134"/>
      </rPr>
      <t>48*2mm</t>
    </r>
    <r>
      <rPr>
        <sz val="12"/>
        <rFont val="宋体"/>
        <charset val="134"/>
      </rPr>
      <t>钢管浸塑处理。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单价：约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/m</t>
    </r>
    <r>
      <rPr>
        <sz val="12"/>
        <rFont val="宋体"/>
        <charset val="134"/>
      </rPr>
      <t>，小计</t>
    </r>
    <r>
      <rPr>
        <sz val="12"/>
        <rFont val="Times New Roman"/>
        <charset val="134"/>
      </rPr>
      <t>8.4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整治土地约</t>
    </r>
    <r>
      <rPr>
        <sz val="12"/>
        <rFont val="Times New Roman"/>
        <charset val="134"/>
      </rPr>
      <t>4000</t>
    </r>
    <r>
      <rPr>
        <sz val="12"/>
        <rFont val="宋体"/>
        <charset val="134"/>
      </rPr>
      <t>㎡。挖方量：约</t>
    </r>
    <r>
      <rPr>
        <sz val="12"/>
        <rFont val="Times New Roman"/>
        <charset val="134"/>
      </rPr>
      <t xml:space="preserve">1645m³ </t>
    </r>
    <r>
      <rPr>
        <sz val="12"/>
        <rFont val="宋体"/>
        <charset val="134"/>
      </rPr>
      <t>填方量：约</t>
    </r>
    <r>
      <rPr>
        <sz val="12"/>
        <rFont val="Times New Roman"/>
        <charset val="134"/>
      </rPr>
      <t xml:space="preserve">1990m³ </t>
    </r>
    <r>
      <rPr>
        <sz val="12"/>
        <rFont val="宋体"/>
        <charset val="134"/>
      </rPr>
      <t>田坎修缮：约</t>
    </r>
    <r>
      <rPr>
        <sz val="12"/>
        <rFont val="Times New Roman"/>
        <charset val="134"/>
      </rPr>
      <t>1100m</t>
    </r>
    <r>
      <rPr>
        <sz val="12"/>
        <rFont val="宋体"/>
        <charset val="134"/>
      </rPr>
      <t>。挖掘机械施工。进场前先清理地表杂物、垃圾等，再对土地进行挖填和平整作业。利用挖取的土方来修筑田埂，田埂高度在</t>
    </r>
    <r>
      <rPr>
        <sz val="12"/>
        <rFont val="Times New Roman"/>
        <charset val="134"/>
      </rPr>
      <t>0.3-0.5</t>
    </r>
    <r>
      <rPr>
        <sz val="12"/>
        <rFont val="宋体"/>
        <charset val="134"/>
      </rPr>
      <t>米之间，顶宽</t>
    </r>
    <r>
      <rPr>
        <sz val="12"/>
        <rFont val="Times New Roman"/>
        <charset val="134"/>
      </rPr>
      <t>0.3-0.4</t>
    </r>
    <r>
      <rPr>
        <sz val="12"/>
        <rFont val="宋体"/>
        <charset val="134"/>
      </rPr>
      <t>米，边坡坡度为</t>
    </r>
    <r>
      <rPr>
        <sz val="12"/>
        <rFont val="Times New Roman"/>
        <charset val="134"/>
      </rPr>
      <t>1:0.5-1:1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单价：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㎡，小计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新建生产便道</t>
    </r>
    <r>
      <rPr>
        <sz val="12"/>
        <rFont val="Times New Roman"/>
        <charset val="134"/>
      </rPr>
      <t>720</t>
    </r>
    <r>
      <rPr>
        <sz val="12"/>
        <rFont val="宋体"/>
        <charset val="134"/>
      </rPr>
      <t>㎡（</t>
    </r>
    <r>
      <rPr>
        <sz val="12"/>
        <rFont val="Times New Roman"/>
        <charset val="134"/>
      </rPr>
      <t>720m*1m</t>
    </r>
    <r>
      <rPr>
        <sz val="12"/>
        <rFont val="宋体"/>
        <charset val="134"/>
      </rPr>
      <t>，垫层采用</t>
    </r>
    <r>
      <rPr>
        <sz val="12"/>
        <rFont val="Times New Roman"/>
        <charset val="134"/>
      </rPr>
      <t>10cm</t>
    </r>
    <r>
      <rPr>
        <sz val="12"/>
        <rFont val="宋体"/>
        <charset val="134"/>
      </rPr>
      <t>碎石，面层采用</t>
    </r>
    <r>
      <rPr>
        <sz val="12"/>
        <rFont val="Times New Roman"/>
        <charset val="134"/>
      </rPr>
      <t>10cm</t>
    </r>
    <r>
      <rPr>
        <sz val="12"/>
        <rFont val="宋体"/>
        <charset val="134"/>
      </rPr>
      <t>的</t>
    </r>
    <r>
      <rPr>
        <sz val="12"/>
        <rFont val="Times New Roman"/>
        <charset val="134"/>
      </rPr>
      <t>C20</t>
    </r>
    <r>
      <rPr>
        <sz val="12"/>
        <rFont val="宋体"/>
        <charset val="134"/>
      </rPr>
      <t>混凝土）。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单价：约</t>
    </r>
    <r>
      <rPr>
        <sz val="12"/>
        <rFont val="Times New Roman"/>
        <charset val="134"/>
      </rPr>
      <t>180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㎡，小计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4. </t>
    </r>
    <r>
      <rPr>
        <sz val="12"/>
        <rFont val="宋体"/>
        <charset val="134"/>
      </rPr>
      <t>修缮现有池塘约</t>
    </r>
    <r>
      <rPr>
        <sz val="12"/>
        <rFont val="Times New Roman"/>
        <charset val="134"/>
      </rPr>
      <t>5840</t>
    </r>
    <r>
      <rPr>
        <sz val="12"/>
        <rFont val="宋体"/>
        <charset val="134"/>
      </rPr>
      <t>㎡。清淤</t>
    </r>
    <r>
      <rPr>
        <sz val="12"/>
        <rFont val="Times New Roman"/>
        <charset val="134"/>
      </rPr>
      <t>5840m³</t>
    </r>
    <r>
      <rPr>
        <sz val="12"/>
        <rFont val="宋体"/>
        <charset val="134"/>
      </rPr>
      <t>、修复垮塌堡坎长度约</t>
    </r>
    <r>
      <rPr>
        <sz val="12"/>
        <rFont val="Times New Roman"/>
        <charset val="134"/>
      </rPr>
      <t>200m</t>
    </r>
    <r>
      <rPr>
        <sz val="12"/>
        <rFont val="宋体"/>
        <charset val="134"/>
      </rPr>
      <t>，高度</t>
    </r>
    <r>
      <rPr>
        <sz val="12"/>
        <rFont val="Times New Roman"/>
        <charset val="134"/>
      </rPr>
      <t>1.5-2.5</t>
    </r>
    <r>
      <rPr>
        <sz val="12"/>
        <rFont val="宋体"/>
        <charset val="134"/>
      </rPr>
      <t>米不等。（采用</t>
    </r>
    <r>
      <rPr>
        <sz val="12"/>
        <rFont val="Times New Roman"/>
        <charset val="134"/>
      </rPr>
      <t>C30</t>
    </r>
    <r>
      <rPr>
        <sz val="12"/>
        <rFont val="宋体"/>
        <charset val="134"/>
      </rPr>
      <t>混凝土，做压花处理）。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小计约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5. </t>
    </r>
    <r>
      <rPr>
        <sz val="12"/>
        <rFont val="宋体"/>
        <charset val="134"/>
      </rPr>
      <t>新建垂钓平台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个。单个尺寸</t>
    </r>
    <r>
      <rPr>
        <sz val="12"/>
        <rFont val="Times New Roman"/>
        <charset val="134"/>
      </rPr>
      <t>1.5*2</t>
    </r>
    <r>
      <rPr>
        <sz val="12"/>
        <rFont val="宋体"/>
        <charset val="134"/>
      </rPr>
      <t>米。材质为钢结构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防腐木板面层。水下打设钢管桩固定，水面以上焊接钢梁框架（螺栓连接防腐处理），确保结构稳定；钢梁上固定防腐木龙骨（间距</t>
    </r>
    <r>
      <rPr>
        <sz val="12"/>
        <rFont val="Times New Roman"/>
        <charset val="134"/>
      </rPr>
      <t>≤40cm</t>
    </r>
    <r>
      <rPr>
        <sz val="12"/>
        <rFont val="宋体"/>
        <charset val="134"/>
      </rPr>
      <t>），横向满铺防腐木板（留缝</t>
    </r>
    <r>
      <rPr>
        <sz val="12"/>
        <rFont val="Times New Roman"/>
        <charset val="134"/>
      </rPr>
      <t>5-8mm</t>
    </r>
    <r>
      <rPr>
        <sz val="12"/>
        <rFont val="宋体"/>
        <charset val="134"/>
      </rPr>
      <t>排水），螺栓或卡扣固定防翘曲；边缘加装防滑条及护栏，平台底部设网状格栅减少水流冲击，表面涂木蜡油延长寿命。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单价：</t>
    </r>
    <r>
      <rPr>
        <sz val="12"/>
        <rFont val="Times New Roman"/>
        <charset val="134"/>
      </rPr>
      <t>8000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个，小计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6. </t>
    </r>
    <r>
      <rPr>
        <sz val="12"/>
        <rFont val="宋体"/>
        <charset val="134"/>
      </rPr>
      <t>新建排水沟长度约</t>
    </r>
    <r>
      <rPr>
        <sz val="12"/>
        <rFont val="Times New Roman"/>
        <charset val="134"/>
      </rPr>
      <t>220</t>
    </r>
    <r>
      <rPr>
        <sz val="12"/>
        <rFont val="宋体"/>
        <charset val="134"/>
      </rPr>
      <t>米，水沟内空</t>
    </r>
    <r>
      <rPr>
        <sz val="12"/>
        <rFont val="Times New Roman"/>
        <charset val="134"/>
      </rPr>
      <t>30cm</t>
    </r>
    <r>
      <rPr>
        <sz val="12"/>
        <rFont val="宋体"/>
        <charset val="134"/>
      </rPr>
      <t>，深度</t>
    </r>
    <r>
      <rPr>
        <sz val="12"/>
        <rFont val="Times New Roman"/>
        <charset val="134"/>
      </rPr>
      <t>≥40cm</t>
    </r>
    <r>
      <rPr>
        <sz val="12"/>
        <rFont val="宋体"/>
        <charset val="134"/>
      </rPr>
      <t>。按内空</t>
    </r>
    <r>
      <rPr>
        <sz val="12"/>
        <rFont val="Times New Roman"/>
        <charset val="134"/>
      </rPr>
      <t>30cm</t>
    </r>
    <r>
      <rPr>
        <sz val="12"/>
        <rFont val="宋体"/>
        <charset val="134"/>
      </rPr>
      <t>（净宽）、深度</t>
    </r>
    <r>
      <rPr>
        <sz val="12"/>
        <rFont val="Times New Roman"/>
        <charset val="134"/>
      </rPr>
      <t>≥40cm</t>
    </r>
    <r>
      <rPr>
        <sz val="12"/>
        <rFont val="宋体"/>
        <charset val="134"/>
      </rPr>
      <t>（含垫层）开挖基槽，素土夯实后浇筑</t>
    </r>
    <r>
      <rPr>
        <sz val="12"/>
        <rFont val="Times New Roman"/>
        <charset val="134"/>
      </rPr>
      <t>10cm</t>
    </r>
    <r>
      <rPr>
        <sz val="12"/>
        <rFont val="宋体"/>
        <charset val="134"/>
      </rPr>
      <t>厚</t>
    </r>
    <r>
      <rPr>
        <sz val="12"/>
        <rFont val="Times New Roman"/>
        <charset val="134"/>
      </rPr>
      <t>C20</t>
    </r>
    <r>
      <rPr>
        <sz val="12"/>
        <rFont val="宋体"/>
        <charset val="134"/>
      </rPr>
      <t>混凝土垫层；两侧采用预制混凝土沟体，顶部预留水箅子卡槽，成品水箅子（铸铁）嵌入后填缝密封；沟底设</t>
    </r>
    <r>
      <rPr>
        <sz val="12"/>
        <rFont val="Times New Roman"/>
        <charset val="134"/>
      </rPr>
      <t>2%-3%</t>
    </r>
    <r>
      <rPr>
        <sz val="12"/>
        <rFont val="宋体"/>
        <charset val="134"/>
      </rPr>
      <t>排水坡度，接缝处用防水砂浆抹平，周边回填压实防沉降。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单价：</t>
    </r>
    <r>
      <rPr>
        <sz val="12"/>
        <rFont val="Times New Roman"/>
        <charset val="134"/>
      </rPr>
      <t>472.7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/m</t>
    </r>
    <r>
      <rPr>
        <sz val="12"/>
        <rFont val="宋体"/>
        <charset val="134"/>
      </rPr>
      <t>，小计</t>
    </r>
    <r>
      <rPr>
        <sz val="12"/>
        <rFont val="Times New Roman"/>
        <charset val="134"/>
      </rPr>
      <t>10.4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7. </t>
    </r>
    <r>
      <rPr>
        <sz val="12"/>
        <rFont val="宋体"/>
        <charset val="134"/>
      </rPr>
      <t>种植苗木</t>
    </r>
    <r>
      <rPr>
        <sz val="12"/>
        <rFont val="Times New Roman"/>
        <charset val="134"/>
      </rPr>
      <t>800</t>
    </r>
    <r>
      <rPr>
        <sz val="12"/>
        <rFont val="宋体"/>
        <charset val="134"/>
      </rPr>
      <t>株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杨梅胸径</t>
    </r>
    <r>
      <rPr>
        <sz val="12"/>
        <rFont val="Times New Roman"/>
        <charset val="134"/>
      </rPr>
      <t>4-6cm</t>
    </r>
    <r>
      <rPr>
        <sz val="12"/>
        <rFont val="宋体"/>
        <charset val="134"/>
      </rPr>
      <t>，单价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株，数量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株，小计</t>
    </r>
    <r>
      <rPr>
        <sz val="12"/>
        <rFont val="Times New Roman"/>
        <charset val="134"/>
      </rPr>
      <t>0.4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蜂糖李胸径</t>
    </r>
    <r>
      <rPr>
        <sz val="12"/>
        <rFont val="Times New Roman"/>
        <charset val="134"/>
      </rPr>
      <t>4-6cm</t>
    </r>
    <r>
      <rPr>
        <sz val="12"/>
        <rFont val="宋体"/>
        <charset val="134"/>
      </rPr>
      <t>，单价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株，数量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株，小计</t>
    </r>
    <r>
      <rPr>
        <sz val="12"/>
        <rFont val="Times New Roman"/>
        <charset val="134"/>
      </rPr>
      <t>0.8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脆桃胸径</t>
    </r>
    <r>
      <rPr>
        <sz val="12"/>
        <rFont val="Times New Roman"/>
        <charset val="134"/>
      </rPr>
      <t>4-6cm</t>
    </r>
    <r>
      <rPr>
        <sz val="12"/>
        <rFont val="宋体"/>
        <charset val="134"/>
      </rPr>
      <t>，单价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株，数量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株，小计</t>
    </r>
    <r>
      <rPr>
        <sz val="12"/>
        <rFont val="Times New Roman"/>
        <charset val="134"/>
      </rPr>
      <t>0.4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高丛蓝莓，高度</t>
    </r>
    <r>
      <rPr>
        <sz val="12"/>
        <rFont val="Times New Roman"/>
        <charset val="134"/>
      </rPr>
      <t>35-50cm</t>
    </r>
    <r>
      <rPr>
        <sz val="12"/>
        <rFont val="宋体"/>
        <charset val="134"/>
      </rPr>
      <t>，单价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株，数量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株，小计</t>
    </r>
    <r>
      <rPr>
        <sz val="12"/>
        <rFont val="Times New Roman"/>
        <charset val="134"/>
      </rPr>
      <t>1.5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草莓，高度</t>
    </r>
    <r>
      <rPr>
        <sz val="12"/>
        <rFont val="Times New Roman"/>
        <charset val="134"/>
      </rPr>
      <t>8-15cm</t>
    </r>
    <r>
      <rPr>
        <sz val="12"/>
        <rFont val="宋体"/>
        <charset val="134"/>
      </rPr>
      <t>，单价约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株，数量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株，小计</t>
    </r>
    <r>
      <rPr>
        <sz val="12"/>
        <rFont val="Times New Roman"/>
        <charset val="134"/>
      </rPr>
      <t>0.1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总计：</t>
    </r>
    <r>
      <rPr>
        <sz val="12"/>
        <rFont val="Times New Roman"/>
        <charset val="134"/>
      </rPr>
      <t>107</t>
    </r>
    <r>
      <rPr>
        <sz val="12"/>
        <rFont val="宋体"/>
        <charset val="134"/>
      </rPr>
      <t>万元</t>
    </r>
  </si>
  <si>
    <r>
      <rPr>
        <sz val="12"/>
        <rFont val="宋体"/>
        <charset val="134"/>
      </rPr>
      <t>带动当地经济发展，群众户均收入增加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年。每年分红财政投入资金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％到村集体。</t>
    </r>
  </si>
  <si>
    <r>
      <rPr>
        <sz val="12"/>
        <rFont val="宋体"/>
        <charset val="134"/>
      </rPr>
      <t>带动凤凰镇乡村旅游产业发展，增加就业岗位，带动皂桷树村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人就业。</t>
    </r>
  </si>
  <si>
    <r>
      <rPr>
        <sz val="12"/>
        <rFont val="宋体"/>
        <charset val="134"/>
      </rPr>
      <t>可持续年限</t>
    </r>
    <r>
      <rPr>
        <sz val="12"/>
        <rFont val="Times New Roman"/>
        <charset val="134"/>
      </rPr>
      <t>≥10</t>
    </r>
    <r>
      <rPr>
        <sz val="12"/>
        <rFont val="宋体"/>
        <charset val="134"/>
      </rPr>
      <t>年</t>
    </r>
  </si>
  <si>
    <r>
      <rPr>
        <sz val="12"/>
        <rFont val="宋体"/>
        <charset val="134"/>
      </rPr>
      <t>受益群众满意度</t>
    </r>
    <r>
      <rPr>
        <sz val="12"/>
        <rFont val="Times New Roman"/>
        <charset val="134"/>
      </rPr>
      <t>≥95</t>
    </r>
    <r>
      <rPr>
        <sz val="12"/>
        <rFont val="宋体"/>
        <charset val="134"/>
      </rPr>
      <t>％</t>
    </r>
  </si>
  <si>
    <t>沙坪坝区凤凰镇皂桷树村经济联合社</t>
  </si>
  <si>
    <r>
      <rPr>
        <sz val="12"/>
        <rFont val="宋体"/>
        <charset val="134"/>
      </rPr>
      <t>财政投资金额的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％分红给村集体</t>
    </r>
  </si>
  <si>
    <t>汪学金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</si>
  <si>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凤凰花海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玫瑰园建设项目</t>
    </r>
  </si>
  <si>
    <r>
      <rPr>
        <sz val="12"/>
        <rFont val="Times New Roman"/>
        <charset val="134"/>
      </rPr>
      <t xml:space="preserve">
1. </t>
    </r>
    <r>
      <rPr>
        <sz val="12"/>
        <rFont val="宋体"/>
        <charset val="134"/>
      </rPr>
      <t>新建约</t>
    </r>
    <r>
      <rPr>
        <sz val="12"/>
        <rFont val="Times New Roman"/>
        <charset val="134"/>
      </rPr>
      <t>10000</t>
    </r>
    <r>
      <rPr>
        <sz val="12"/>
        <rFont val="宋体"/>
        <charset val="134"/>
      </rPr>
      <t>㎡玫瑰造型花园。包括平整场地</t>
    </r>
    <r>
      <rPr>
        <sz val="12"/>
        <rFont val="Times New Roman"/>
        <charset val="134"/>
      </rPr>
      <t>10000</t>
    </r>
    <r>
      <rPr>
        <sz val="12"/>
        <rFont val="宋体"/>
        <charset val="134"/>
      </rPr>
      <t>㎡，新建生产便道</t>
    </r>
    <r>
      <rPr>
        <sz val="12"/>
        <rFont val="Times New Roman"/>
        <charset val="134"/>
      </rPr>
      <t>1500</t>
    </r>
    <r>
      <rPr>
        <sz val="12"/>
        <rFont val="宋体"/>
        <charset val="134"/>
      </rPr>
      <t>㎡（</t>
    </r>
    <r>
      <rPr>
        <sz val="12"/>
        <rFont val="Times New Roman"/>
        <charset val="134"/>
      </rPr>
      <t>1500m*1m</t>
    </r>
    <r>
      <rPr>
        <sz val="12"/>
        <rFont val="宋体"/>
        <charset val="134"/>
      </rPr>
      <t>）、玫瑰造型花台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㎡；</t>
    </r>
    <r>
      <rPr>
        <sz val="12"/>
        <rFont val="Times New Roman"/>
        <charset val="134"/>
      </rPr>
      <t xml:space="preserve">
2. </t>
    </r>
    <r>
      <rPr>
        <sz val="12"/>
        <rFont val="宋体"/>
        <charset val="134"/>
      </rPr>
      <t>改建路网。整改园内道路</t>
    </r>
    <r>
      <rPr>
        <sz val="12"/>
        <rFont val="Times New Roman"/>
        <charset val="134"/>
      </rPr>
      <t>4000</t>
    </r>
    <r>
      <rPr>
        <sz val="12"/>
        <rFont val="宋体"/>
        <charset val="134"/>
      </rPr>
      <t>㎡，铺设彩色混凝土图面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㎡。</t>
    </r>
  </si>
  <si>
    <t>凤凰镇胡南坝村</t>
  </si>
  <si>
    <r>
      <rPr>
        <sz val="12"/>
        <rFont val="宋体"/>
        <charset val="134"/>
      </rPr>
      <t>完成玫瑰园建设，促进当地乡村旅游业和种植业发展。项目实施后，可带动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人就业，人均年收入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元，受益群众满意度</t>
    </r>
    <r>
      <rPr>
        <sz val="12"/>
        <rFont val="Times New Roman"/>
        <charset val="134"/>
      </rPr>
      <t>≥95%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</si>
  <si>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人参与前期项目确定会议、决议，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人参与入库项目选择，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人参与项目实施过程中监督。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利益联结机制内容为：通过实施玫瑰园建设项目，带动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名群众就业，人均年收入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元。每年财政投入资金的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％用于分红给村集体。</t>
    </r>
  </si>
  <si>
    <r>
      <rPr>
        <sz val="12"/>
        <rFont val="宋体"/>
        <charset val="134"/>
      </rPr>
      <t>通过实施玫瑰园建设项目，达到推动当地乡村旅游业和种植业发展的效果。带动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人就业，人均增收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</si>
  <si>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Times New Roman"/>
        <charset val="134"/>
      </rPr>
      <t xml:space="preserve">
1. </t>
    </r>
    <r>
      <rPr>
        <sz val="12"/>
        <rFont val="宋体"/>
        <charset val="134"/>
      </rPr>
      <t>新建约</t>
    </r>
    <r>
      <rPr>
        <sz val="12"/>
        <rFont val="Times New Roman"/>
        <charset val="134"/>
      </rPr>
      <t>10000</t>
    </r>
    <r>
      <rPr>
        <sz val="12"/>
        <rFont val="宋体"/>
        <charset val="134"/>
      </rPr>
      <t>㎡玫瑰造型花园。包括平整场地</t>
    </r>
    <r>
      <rPr>
        <sz val="12"/>
        <rFont val="Times New Roman"/>
        <charset val="134"/>
      </rPr>
      <t>10000</t>
    </r>
    <r>
      <rPr>
        <sz val="12"/>
        <rFont val="宋体"/>
        <charset val="134"/>
      </rPr>
      <t>㎡、新建生产便道</t>
    </r>
    <r>
      <rPr>
        <sz val="12"/>
        <rFont val="Times New Roman"/>
        <charset val="134"/>
      </rPr>
      <t>1500</t>
    </r>
    <r>
      <rPr>
        <sz val="12"/>
        <rFont val="宋体"/>
        <charset val="134"/>
      </rPr>
      <t>㎡；玫瑰造型花台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㎡；</t>
    </r>
    <r>
      <rPr>
        <sz val="12"/>
        <rFont val="Times New Roman"/>
        <charset val="134"/>
      </rPr>
      <t xml:space="preserve">
2. </t>
    </r>
    <r>
      <rPr>
        <sz val="12"/>
        <rFont val="宋体"/>
        <charset val="134"/>
      </rPr>
      <t>改建路网。包括整改道路</t>
    </r>
    <r>
      <rPr>
        <sz val="12"/>
        <rFont val="Times New Roman"/>
        <charset val="134"/>
      </rPr>
      <t>4000</t>
    </r>
    <r>
      <rPr>
        <sz val="12"/>
        <rFont val="宋体"/>
        <charset val="134"/>
      </rPr>
      <t>㎡、铺设彩色混凝土图面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㎡。</t>
    </r>
  </si>
  <si>
    <r>
      <rPr>
        <sz val="12"/>
        <rFont val="Times New Roman"/>
        <charset val="134"/>
      </rPr>
      <t xml:space="preserve">1. </t>
    </r>
    <r>
      <rPr>
        <sz val="12"/>
        <rFont val="宋体"/>
        <charset val="134"/>
      </rPr>
      <t>新建约</t>
    </r>
    <r>
      <rPr>
        <sz val="12"/>
        <rFont val="Times New Roman"/>
        <charset val="134"/>
      </rPr>
      <t>10000</t>
    </r>
    <r>
      <rPr>
        <sz val="12"/>
        <rFont val="宋体"/>
        <charset val="134"/>
      </rPr>
      <t>㎡玫瑰造型花园。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）平整场地</t>
    </r>
    <r>
      <rPr>
        <sz val="12"/>
        <rFont val="Times New Roman"/>
        <charset val="134"/>
      </rPr>
      <t>10000</t>
    </r>
    <r>
      <rPr>
        <sz val="12"/>
        <rFont val="宋体"/>
        <charset val="134"/>
      </rPr>
      <t>㎡，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㎡，小计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）修建花园内部生产便道，约</t>
    </r>
    <r>
      <rPr>
        <sz val="12"/>
        <rFont val="Times New Roman"/>
        <charset val="134"/>
      </rPr>
      <t>153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㎡，</t>
    </r>
    <r>
      <rPr>
        <sz val="12"/>
        <rFont val="Times New Roman"/>
        <charset val="134"/>
      </rPr>
      <t>1500</t>
    </r>
    <r>
      <rPr>
        <sz val="12"/>
        <rFont val="宋体"/>
        <charset val="134"/>
      </rPr>
      <t>㎡，小计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）特色造型花台</t>
    </r>
    <r>
      <rPr>
        <sz val="12"/>
        <rFont val="Times New Roman"/>
        <charset val="134"/>
      </rPr>
      <t>300m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㎡，小计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玫瑰造型花园建设投资</t>
    </r>
    <r>
      <rPr>
        <sz val="12"/>
        <rFont val="Times New Roman"/>
        <charset val="134"/>
      </rPr>
      <t>47.5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2. </t>
    </r>
    <r>
      <rPr>
        <sz val="12"/>
        <rFont val="宋体"/>
        <charset val="134"/>
      </rPr>
      <t>改建路网。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）改建产业园内部道路，</t>
    </r>
    <r>
      <rPr>
        <sz val="12"/>
        <rFont val="Times New Roman"/>
        <charset val="134"/>
      </rPr>
      <t>150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㎡，</t>
    </r>
    <r>
      <rPr>
        <sz val="12"/>
        <rFont val="Times New Roman"/>
        <charset val="134"/>
      </rPr>
      <t>4000</t>
    </r>
    <r>
      <rPr>
        <sz val="12"/>
        <rFont val="宋体"/>
        <charset val="134"/>
      </rPr>
      <t>㎡，小计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）铺设彩色混凝土图面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㎡，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㎡，小计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产业园路网升级设施建设投资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总计：</t>
    </r>
    <r>
      <rPr>
        <sz val="12"/>
        <rFont val="Times New Roman"/>
        <charset val="134"/>
      </rPr>
      <t>138</t>
    </r>
    <r>
      <rPr>
        <sz val="12"/>
        <rFont val="宋体"/>
        <charset val="134"/>
      </rPr>
      <t>万元。</t>
    </r>
  </si>
  <si>
    <r>
      <rPr>
        <sz val="12"/>
        <rFont val="宋体"/>
        <charset val="134"/>
      </rPr>
      <t>促进当地乡村旅游业和种植业发展。项目实施后，可带动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人就业，人均年收入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元。</t>
    </r>
  </si>
  <si>
    <r>
      <rPr>
        <sz val="12"/>
        <rFont val="宋体"/>
        <charset val="134"/>
      </rPr>
      <t>带动当地乡村旅游业及种植业发展，增加就业岗位，带动胡南坝村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人就业。</t>
    </r>
  </si>
  <si>
    <t>沙坪坝区凤凰镇胡南坝村经济联合社</t>
  </si>
  <si>
    <t>江宁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</si>
  <si>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年沙坪坝区兰花产业园项目</t>
    </r>
  </si>
  <si>
    <r>
      <rPr>
        <sz val="12"/>
        <rFont val="宋体"/>
        <charset val="134"/>
      </rPr>
      <t>建设约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亩兰花产业园，包括：</t>
    </r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新建</t>
    </r>
    <r>
      <rPr>
        <sz val="12"/>
        <rFont val="Times New Roman"/>
        <charset val="134"/>
      </rPr>
      <t>240</t>
    </r>
    <r>
      <rPr>
        <sz val="12"/>
        <rFont val="宋体"/>
        <charset val="134"/>
      </rPr>
      <t>㎡</t>
    </r>
    <r>
      <rPr>
        <sz val="12"/>
        <rFont val="Times New Roman"/>
        <charset val="134"/>
      </rPr>
      <t>(20m*12m*4.5m)</t>
    </r>
    <r>
      <rPr>
        <sz val="12"/>
        <rFont val="宋体"/>
        <charset val="134"/>
      </rPr>
      <t>智能兰棚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个：内部配套水电设施、智能种植系统（喷淋系统、调温系统、通风系统、供水系统、排水系统）、兰架（不锈钢管架）、地面铺装、透水砖、材料（药物、肥料、花盆等）堆放区、栽种操作间、监控系统；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配备植料搅拌机、水净化设备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套；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新建生产便道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㎡（</t>
    </r>
    <r>
      <rPr>
        <sz val="12"/>
        <rFont val="Times New Roman"/>
        <charset val="134"/>
      </rPr>
      <t>500m*1m</t>
    </r>
    <r>
      <rPr>
        <sz val="12"/>
        <rFont val="宋体"/>
        <charset val="134"/>
      </rPr>
      <t>）；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新建机耕道</t>
    </r>
    <r>
      <rPr>
        <sz val="12"/>
        <rFont val="Times New Roman"/>
        <charset val="134"/>
      </rPr>
      <t>432</t>
    </r>
    <r>
      <rPr>
        <sz val="12"/>
        <rFont val="宋体"/>
        <charset val="134"/>
      </rPr>
      <t>㎡（</t>
    </r>
    <r>
      <rPr>
        <sz val="12"/>
        <rFont val="Times New Roman"/>
        <charset val="134"/>
      </rPr>
      <t>144m*3m</t>
    </r>
    <r>
      <rPr>
        <sz val="12"/>
        <rFont val="宋体"/>
        <charset val="134"/>
      </rPr>
      <t>）位于大棚之间；</t>
    </r>
    <r>
      <rPr>
        <sz val="12"/>
        <rFont val="Times New Roman"/>
        <charset val="134"/>
      </rPr>
      <t xml:space="preserve"> 
5.</t>
    </r>
    <r>
      <rPr>
        <sz val="12"/>
        <rFont val="宋体"/>
        <charset val="134"/>
      </rPr>
      <t>新建排水沟</t>
    </r>
    <r>
      <rPr>
        <sz val="12"/>
        <rFont val="Times New Roman"/>
        <charset val="134"/>
      </rPr>
      <t>76.8m³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64m*0.5m*0.3m*8</t>
    </r>
    <r>
      <rPr>
        <sz val="12"/>
        <rFont val="宋体"/>
        <charset val="134"/>
      </rPr>
      <t>）位于大棚两侧；</t>
    </r>
    <r>
      <rPr>
        <sz val="12"/>
        <rFont val="Times New Roman"/>
        <charset val="134"/>
      </rPr>
      <t xml:space="preserve">                                                          </t>
    </r>
  </si>
  <si>
    <r>
      <rPr>
        <sz val="12"/>
        <rFont val="宋体"/>
        <charset val="134"/>
      </rPr>
      <t>打造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亩智能兰花旅游农业，促进当地智能农业与乡村旅游业发展。项目实施后，可带动胡南坝村村民。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</si>
  <si>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人参与前期项目确定会议、决议，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人参与入库项目选择，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人参与项目实施过程中监督。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利益联结机制内容为：通过发展兰花种植业，带动群众就业，受益群众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户，每户增收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年。财政投入资金的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％用于分红给村集体。</t>
    </r>
  </si>
  <si>
    <r>
      <rPr>
        <sz val="12"/>
        <rFont val="宋体"/>
        <charset val="134"/>
      </rPr>
      <t>通过打造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亩智能兰花旅游农业，形成兰花知名生产、销售、旅游集散地，打造新型旅游农业新地标；达到促进当地休闲农业与乡村旅游业发展的效果。带动胡南坝村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人增收，户均增收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</si>
  <si>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建设约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亩兰花产业园，包括：</t>
    </r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新建</t>
    </r>
    <r>
      <rPr>
        <sz val="12"/>
        <rFont val="Times New Roman"/>
        <charset val="134"/>
      </rPr>
      <t>240</t>
    </r>
    <r>
      <rPr>
        <sz val="12"/>
        <rFont val="宋体"/>
        <charset val="134"/>
      </rPr>
      <t>㎡智能兰棚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个，配套水电设施及智能化种植设施等；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配备植料搅拌机、水净化设备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套；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新建生产便道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㎡；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新建机耕道</t>
    </r>
    <r>
      <rPr>
        <sz val="12"/>
        <rFont val="Times New Roman"/>
        <charset val="134"/>
      </rPr>
      <t>432</t>
    </r>
    <r>
      <rPr>
        <sz val="12"/>
        <rFont val="宋体"/>
        <charset val="134"/>
      </rPr>
      <t>㎡；</t>
    </r>
    <r>
      <rPr>
        <sz val="12"/>
        <rFont val="Times New Roman"/>
        <charset val="134"/>
      </rPr>
      <t xml:space="preserve"> 
5.</t>
    </r>
    <r>
      <rPr>
        <sz val="12"/>
        <rFont val="宋体"/>
        <charset val="134"/>
      </rPr>
      <t>新建排水沟</t>
    </r>
    <r>
      <rPr>
        <sz val="12"/>
        <rFont val="Times New Roman"/>
        <charset val="134"/>
      </rPr>
      <t>76.8m³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                                                        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</si>
  <si>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新建</t>
    </r>
    <r>
      <rPr>
        <sz val="12"/>
        <rFont val="Times New Roman"/>
        <charset val="134"/>
      </rPr>
      <t>240</t>
    </r>
    <r>
      <rPr>
        <sz val="12"/>
        <rFont val="宋体"/>
        <charset val="134"/>
      </rPr>
      <t>㎡</t>
    </r>
    <r>
      <rPr>
        <sz val="12"/>
        <rFont val="Times New Roman"/>
        <charset val="134"/>
      </rPr>
      <t>(20m*12m*4.5m)</t>
    </r>
    <r>
      <rPr>
        <sz val="12"/>
        <rFont val="宋体"/>
        <charset val="134"/>
      </rPr>
      <t>智能兰棚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个，配套水电设施及智能化种植设施等，单价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53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棚，小计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424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配备植料搅拌机、水净化设备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套，单价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1.5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套，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小计：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新建生产便道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㎡（</t>
    </r>
    <r>
      <rPr>
        <sz val="12"/>
        <rFont val="Times New Roman"/>
        <charset val="134"/>
      </rPr>
      <t>500m*1m</t>
    </r>
    <r>
      <rPr>
        <sz val="12"/>
        <rFont val="宋体"/>
        <charset val="134"/>
      </rPr>
      <t>），单价</t>
    </r>
    <r>
      <rPr>
        <sz val="12"/>
        <rFont val="Times New Roman"/>
        <charset val="134"/>
      </rPr>
      <t>180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㎡，小计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新建机耕道</t>
    </r>
    <r>
      <rPr>
        <sz val="12"/>
        <rFont val="Times New Roman"/>
        <charset val="134"/>
      </rPr>
      <t>432</t>
    </r>
    <r>
      <rPr>
        <sz val="12"/>
        <rFont val="宋体"/>
        <charset val="134"/>
      </rPr>
      <t>㎡（</t>
    </r>
    <r>
      <rPr>
        <sz val="12"/>
        <rFont val="Times New Roman"/>
        <charset val="134"/>
      </rPr>
      <t>144m*3m</t>
    </r>
    <r>
      <rPr>
        <sz val="12"/>
        <rFont val="宋体"/>
        <charset val="134"/>
      </rPr>
      <t>），单价约</t>
    </r>
    <r>
      <rPr>
        <sz val="12"/>
        <rFont val="Times New Roman"/>
        <charset val="134"/>
      </rPr>
      <t>150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㎡，小计</t>
    </r>
    <r>
      <rPr>
        <sz val="12"/>
        <rFont val="Times New Roman"/>
        <charset val="134"/>
      </rPr>
      <t>6.5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新建排水沟</t>
    </r>
    <r>
      <rPr>
        <sz val="12"/>
        <rFont val="Times New Roman"/>
        <charset val="134"/>
      </rPr>
      <t>76.8m³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64m*0.5m*0.3m*8</t>
    </r>
    <r>
      <rPr>
        <sz val="12"/>
        <rFont val="宋体"/>
        <charset val="134"/>
      </rPr>
      <t>），单价</t>
    </r>
    <r>
      <rPr>
        <sz val="12"/>
        <rFont val="Times New Roman"/>
        <charset val="134"/>
      </rPr>
      <t>737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/m³</t>
    </r>
    <r>
      <rPr>
        <sz val="12"/>
        <rFont val="宋体"/>
        <charset val="134"/>
      </rPr>
      <t>，小计</t>
    </r>
    <r>
      <rPr>
        <sz val="12"/>
        <rFont val="Times New Roman"/>
        <charset val="134"/>
      </rPr>
      <t>8.5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                                                      
</t>
    </r>
    <r>
      <rPr>
        <sz val="12"/>
        <rFont val="宋体"/>
        <charset val="134"/>
      </rPr>
      <t>总计：</t>
    </r>
    <r>
      <rPr>
        <sz val="12"/>
        <rFont val="Times New Roman"/>
        <charset val="134"/>
      </rPr>
      <t>460</t>
    </r>
    <r>
      <rPr>
        <sz val="12"/>
        <rFont val="宋体"/>
        <charset val="134"/>
      </rPr>
      <t>万元</t>
    </r>
  </si>
  <si>
    <t>带动凤凰镇乡村旅游产业发展，增加就业岗位</t>
  </si>
  <si>
    <r>
      <rPr>
        <sz val="12"/>
        <rFont val="宋体"/>
        <charset val="134"/>
      </rPr>
      <t>财政投资金额的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％分红给村集体，分红年限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年</t>
    </r>
  </si>
  <si>
    <t>陈杰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</si>
  <si>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年沙坪坝区铁富花生设备购置项目</t>
    </r>
  </si>
  <si>
    <t>配套设施项目</t>
  </si>
  <si>
    <t>产业园（区）</t>
  </si>
  <si>
    <t>定制电脑全自动2+1热水循环式杀菌锅1套。主要设备包含：主控制器、人机界面、压力传感器、温度传感器、锅体、热水罐、快开式安全连锁装置、6吨的水箱、空压机。设备参数：处理量约1000公斤/锅，最高工作压力0.30Mpa，温度最高工作温度147℃。</t>
  </si>
  <si>
    <t>回龙坝镇回龙坝村魏家湾社</t>
  </si>
  <si>
    <t>项目实施后，可带动回龙坝村6人就业，人均年收入3000元/年，年产值达到2000万元，提升后制造成品花生≥1000吨。受益群众满意度≥95%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</si>
  <si>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人参与前期项目确定会议、决议，参与项目实施过程中监督。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利益联结机制：（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）务工收入：可带动回龙坝村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人就业，人均年收入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）项目区农户固定分红约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万元。（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）项目固分红：财政资金作为村集体股金，有效投入股金按</t>
    </r>
    <r>
      <rPr>
        <sz val="12"/>
        <rFont val="Times New Roman"/>
        <charset val="134"/>
      </rPr>
      <t>4%</t>
    </r>
    <r>
      <rPr>
        <sz val="12"/>
        <rFont val="宋体"/>
        <charset val="134"/>
      </rPr>
      <t>年分红，分红年限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年。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</si>
  <si>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完成项目建设内容：增加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人就业，人均年收入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年，年产值达到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万元，提升后制造成品花生</t>
    </r>
    <r>
      <rPr>
        <sz val="12"/>
        <rFont val="Times New Roman"/>
        <charset val="134"/>
      </rPr>
      <t>≥1000</t>
    </r>
    <r>
      <rPr>
        <sz val="12"/>
        <rFont val="宋体"/>
        <charset val="134"/>
      </rPr>
      <t>吨。</t>
    </r>
  </si>
  <si>
    <r>
      <rPr>
        <sz val="12"/>
        <rFont val="宋体"/>
        <charset val="134"/>
      </rPr>
      <t>产品合格率达到</t>
    </r>
    <r>
      <rPr>
        <sz val="12"/>
        <rFont val="Times New Roman"/>
        <charset val="134"/>
      </rPr>
      <t>98%</t>
    </r>
  </si>
  <si>
    <r>
      <rPr>
        <sz val="12"/>
        <rFont val="宋体"/>
        <charset val="134"/>
      </rPr>
      <t>完成及时率</t>
    </r>
    <r>
      <rPr>
        <sz val="12"/>
        <rFont val="Times New Roman"/>
        <charset val="134"/>
      </rPr>
      <t>≥95%</t>
    </r>
  </si>
  <si>
    <t>定制电脑全自动2+1热水循环式杀菌锅1套。主要设备包含：主控制器、人机界面、压力传感器、温度传感器、锅体、热水罐、快开式安全连锁装置、6吨的水箱、空压机。设备参数：处理量约1000公斤/锅，最高工作压力0.30Mpa，温度最高工作温度147℃。投资60万元。</t>
  </si>
  <si>
    <r>
      <rPr>
        <sz val="12"/>
        <rFont val="宋体"/>
        <charset val="134"/>
      </rPr>
      <t>年产值达到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万元，增加务工收入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万元，带动周边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户农户，每户增收收入</t>
    </r>
    <r>
      <rPr>
        <sz val="12"/>
        <rFont val="Times New Roman"/>
        <charset val="134"/>
      </rPr>
      <t>≥3000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</t>
    </r>
  </si>
  <si>
    <r>
      <rPr>
        <sz val="12"/>
        <rFont val="宋体"/>
        <charset val="134"/>
      </rPr>
      <t>提高花生质量，提升产量，新增就业岗位</t>
    </r>
    <r>
      <rPr>
        <sz val="12"/>
        <rFont val="Times New Roman"/>
        <charset val="134"/>
      </rPr>
      <t>≥6</t>
    </r>
    <r>
      <rPr>
        <sz val="12"/>
        <rFont val="宋体"/>
        <charset val="134"/>
      </rPr>
      <t>个，带动群众增收。</t>
    </r>
  </si>
  <si>
    <r>
      <rPr>
        <sz val="12"/>
        <rFont val="宋体"/>
        <charset val="134"/>
      </rPr>
      <t>项目使用年限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年以上。</t>
    </r>
  </si>
  <si>
    <r>
      <rPr>
        <sz val="12"/>
        <rFont val="宋体"/>
        <charset val="134"/>
      </rPr>
      <t>受益群众满意度</t>
    </r>
    <r>
      <rPr>
        <sz val="12"/>
        <rFont val="Times New Roman"/>
        <charset val="134"/>
      </rPr>
      <t xml:space="preserve">≥95%
</t>
    </r>
  </si>
  <si>
    <t>沙坪坝区农业农村委　</t>
  </si>
  <si>
    <t>财政资金作为村集体股金，有效投入股金按4%/年分红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</si>
  <si>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年沙坪坝区西溪桥村果园避雨棚建设和水肥一体化建设项目</t>
    </r>
  </si>
  <si>
    <r>
      <rPr>
        <sz val="12"/>
        <rFont val="宋体"/>
        <charset val="134"/>
      </rPr>
      <t>对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亩果园进行提档升级改造，建设内容包括：</t>
    </r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新建油奈李果园避雨棚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亩，高度</t>
    </r>
    <r>
      <rPr>
        <sz val="12"/>
        <rFont val="Times New Roman"/>
        <charset val="134"/>
      </rPr>
      <t>4.3</t>
    </r>
    <r>
      <rPr>
        <sz val="12"/>
        <rFont val="宋体"/>
        <charset val="134"/>
      </rPr>
      <t>米（含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亩遮阳网、四周围网）；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新建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亩果园水肥一体化配套设施（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千瓦、含微喷、滴灌系统等）；</t>
    </r>
    <r>
      <rPr>
        <sz val="12"/>
        <rFont val="Times New Roman"/>
        <charset val="134"/>
      </rPr>
      <t xml:space="preserve">                
3.</t>
    </r>
    <r>
      <rPr>
        <sz val="12"/>
        <rFont val="宋体"/>
        <charset val="134"/>
      </rPr>
      <t>园区设施提升安装监控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个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新建沟渠</t>
    </r>
    <r>
      <rPr>
        <sz val="12"/>
        <rFont val="Times New Roman"/>
        <charset val="134"/>
      </rPr>
      <t>490</t>
    </r>
    <r>
      <rPr>
        <sz val="12"/>
        <rFont val="宋体"/>
        <charset val="134"/>
      </rPr>
      <t>米，沟渠宽</t>
    </r>
    <r>
      <rPr>
        <sz val="12"/>
        <rFont val="Times New Roman"/>
        <charset val="134"/>
      </rPr>
      <t>0.8</t>
    </r>
    <r>
      <rPr>
        <sz val="12"/>
        <rFont val="宋体"/>
        <charset val="134"/>
      </rPr>
      <t>米，高度</t>
    </r>
    <r>
      <rPr>
        <sz val="12"/>
        <rFont val="Times New Roman"/>
        <charset val="134"/>
      </rPr>
      <t>0.7</t>
    </r>
    <r>
      <rPr>
        <sz val="12"/>
        <rFont val="宋体"/>
        <charset val="134"/>
      </rPr>
      <t>米，底部硬化。在原有土渠基础上对沟渠墙使用砖进行修建，沟底使用混凝土进行硬化。并盖预制板宽</t>
    </r>
    <r>
      <rPr>
        <sz val="12"/>
        <rFont val="Times New Roman"/>
        <charset val="134"/>
      </rPr>
      <t>1.2</t>
    </r>
    <r>
      <rPr>
        <sz val="12"/>
        <rFont val="宋体"/>
        <charset val="134"/>
      </rPr>
      <t>米。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修建蓄水池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平方</t>
    </r>
  </si>
  <si>
    <t>回龙坝镇西溪桥村田坝子社</t>
  </si>
  <si>
    <r>
      <rPr>
        <sz val="12"/>
        <rFont val="宋体"/>
        <charset val="134"/>
      </rPr>
      <t>项目实施后，可带动西溪桥村集体经济壮大及群众收益，带动村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人就业，人均增加年收入</t>
    </r>
    <r>
      <rPr>
        <sz val="12"/>
        <rFont val="Times New Roman"/>
        <charset val="134"/>
      </rPr>
      <t>≥1800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年，项目可持续＞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年，受益群众满意度</t>
    </r>
    <r>
      <rPr>
        <sz val="12"/>
        <rFont val="Times New Roman"/>
        <charset val="134"/>
      </rPr>
      <t>≥95%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</si>
  <si>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人参与前期项目确定会议、决议，参与项目实施过程中监督。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利益联结机制：（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）务工收入：受益群众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户左右。每户增收收入约</t>
    </r>
    <r>
      <rPr>
        <sz val="12"/>
        <rFont val="Times New Roman"/>
        <charset val="134"/>
      </rPr>
      <t>1800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）土地租金固定分红：由集体经营无租金固定分红。（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）项目固分红：根据每年经营情况，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收益用于村集体人居环境整治等公益事业发展。</t>
    </r>
    <r>
      <rPr>
        <sz val="12"/>
        <rFont val="Times New Roman"/>
        <charset val="134"/>
      </rPr>
      <t>40%</t>
    </r>
    <r>
      <rPr>
        <sz val="12"/>
        <rFont val="宋体"/>
        <charset val="134"/>
      </rPr>
      <t>用作集体经济分红。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</si>
  <si>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完成项目建设内容：年产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吨柑橘，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吨油奈李。提升西溪桥村集体经济收益。群众满意度</t>
    </r>
    <r>
      <rPr>
        <sz val="12"/>
        <rFont val="Times New Roman"/>
        <charset val="134"/>
      </rPr>
      <t>95%</t>
    </r>
  </si>
  <si>
    <r>
      <rPr>
        <sz val="12"/>
        <rFont val="宋体"/>
        <charset val="134"/>
      </rPr>
      <t>对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亩果园进行提档升级改造，建设内容包括：</t>
    </r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新建油奈李果园避雨棚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亩，高度</t>
    </r>
    <r>
      <rPr>
        <sz val="12"/>
        <rFont val="Times New Roman"/>
        <charset val="134"/>
      </rPr>
      <t>4.3</t>
    </r>
    <r>
      <rPr>
        <sz val="12"/>
        <rFont val="宋体"/>
        <charset val="134"/>
      </rPr>
      <t>米（含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亩遮阳网、四周围网）；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新建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亩果园水肥一体化配套设施（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千瓦、含微喷、滴灌系统等）；</t>
    </r>
    <r>
      <rPr>
        <sz val="12"/>
        <rFont val="Times New Roman"/>
        <charset val="134"/>
      </rPr>
      <t xml:space="preserve">                 
3.</t>
    </r>
    <r>
      <rPr>
        <sz val="12"/>
        <rFont val="宋体"/>
        <charset val="134"/>
      </rPr>
      <t>园区设施提升安装监控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个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新建沟渠</t>
    </r>
    <r>
      <rPr>
        <sz val="12"/>
        <rFont val="Times New Roman"/>
        <charset val="134"/>
      </rPr>
      <t>480</t>
    </r>
    <r>
      <rPr>
        <sz val="12"/>
        <rFont val="宋体"/>
        <charset val="134"/>
      </rPr>
      <t>米，沟渠宽</t>
    </r>
    <r>
      <rPr>
        <sz val="12"/>
        <rFont val="Times New Roman"/>
        <charset val="134"/>
      </rPr>
      <t>0.8</t>
    </r>
    <r>
      <rPr>
        <sz val="12"/>
        <rFont val="宋体"/>
        <charset val="134"/>
      </rPr>
      <t>米，高度</t>
    </r>
    <r>
      <rPr>
        <sz val="12"/>
        <rFont val="Times New Roman"/>
        <charset val="134"/>
      </rPr>
      <t>0.7</t>
    </r>
    <r>
      <rPr>
        <sz val="12"/>
        <rFont val="宋体"/>
        <charset val="134"/>
      </rPr>
      <t>米，底部硬化。在原有土渠基础上对沟渠墙使用砖进行修建，沟底使用混凝土进行硬化。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修建蓄水池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平方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项目建成后年产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吨柑橘，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吨油奈李。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</si>
  <si>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保障果树生长和灌溉，提高果树结果率和提高灌溉质量、效率，做到降本增效，实现集体与群众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双赢共富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目标。</t>
    </r>
  </si>
  <si>
    <r>
      <rPr>
        <sz val="12"/>
        <rFont val="宋体"/>
        <charset val="134"/>
      </rPr>
      <t>总投资金额约为</t>
    </r>
    <r>
      <rPr>
        <sz val="12"/>
        <rFont val="Times New Roman"/>
        <charset val="134"/>
      </rPr>
      <t>72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1.</t>
    </r>
    <r>
      <rPr>
        <sz val="12"/>
        <rFont val="宋体"/>
        <charset val="134"/>
      </rPr>
      <t>李子园避雨棚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亩，高度</t>
    </r>
    <r>
      <rPr>
        <sz val="12"/>
        <rFont val="Times New Roman"/>
        <charset val="134"/>
      </rPr>
      <t>4.3</t>
    </r>
    <r>
      <rPr>
        <sz val="12"/>
        <rFont val="宋体"/>
        <charset val="134"/>
      </rPr>
      <t>米（含遮阳网、四周围网）</t>
    </r>
    <r>
      <rPr>
        <sz val="12"/>
        <rFont val="Times New Roman"/>
        <charset val="134"/>
      </rPr>
      <t>33.9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棚内新建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千瓦水肥一体化设施（含微喷、滴灌系统</t>
    </r>
    <r>
      <rPr>
        <sz val="12"/>
        <rFont val="Times New Roman"/>
        <charset val="134"/>
      </rPr>
      <t xml:space="preserve"> 15</t>
    </r>
    <r>
      <rPr>
        <sz val="12"/>
        <rFont val="宋体"/>
        <charset val="134"/>
      </rPr>
      <t>亩）；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新建沟渠</t>
    </r>
    <r>
      <rPr>
        <sz val="12"/>
        <rFont val="Times New Roman"/>
        <charset val="134"/>
      </rPr>
      <t>490</t>
    </r>
    <r>
      <rPr>
        <sz val="12"/>
        <rFont val="宋体"/>
        <charset val="134"/>
      </rPr>
      <t>米；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万。</t>
    </r>
    <r>
      <rPr>
        <sz val="12"/>
        <rFont val="Times New Roman"/>
        <charset val="134"/>
      </rPr>
      <t xml:space="preserve">          
4.</t>
    </r>
    <r>
      <rPr>
        <sz val="12"/>
        <rFont val="宋体"/>
        <charset val="134"/>
      </rPr>
      <t>园区设施提升安装监控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个，</t>
    </r>
    <r>
      <rPr>
        <sz val="12"/>
        <rFont val="Times New Roman"/>
        <charset val="134"/>
      </rPr>
      <t>2.2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修建蓄水池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平方，</t>
    </r>
    <r>
      <rPr>
        <sz val="12"/>
        <rFont val="Times New Roman"/>
        <charset val="134"/>
      </rPr>
      <t>1.9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</si>
  <si>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实现年产值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万元，村集体经济联合社新增纯收入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万元。新增就业人员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户左右，每户增收约</t>
    </r>
    <r>
      <rPr>
        <sz val="12"/>
        <rFont val="Times New Roman"/>
        <charset val="134"/>
      </rPr>
      <t>1800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</si>
  <si>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实现集体与群众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双赢共富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目标。增加就业岗位</t>
    </r>
    <r>
      <rPr>
        <sz val="12"/>
        <rFont val="Times New Roman"/>
        <charset val="134"/>
      </rPr>
      <t>≥10</t>
    </r>
    <r>
      <rPr>
        <sz val="12"/>
        <rFont val="宋体"/>
        <charset val="134"/>
      </rPr>
      <t>个，带动群众增收。</t>
    </r>
  </si>
  <si>
    <r>
      <rPr>
        <sz val="12"/>
        <rFont val="宋体"/>
        <charset val="134"/>
      </rPr>
      <t>以后每年收益实现</t>
    </r>
    <r>
      <rPr>
        <sz val="12"/>
        <rFont val="Times New Roman"/>
        <charset val="134"/>
      </rPr>
      <t>15%</t>
    </r>
    <r>
      <rPr>
        <sz val="12"/>
        <rFont val="宋体"/>
        <charset val="134"/>
      </rPr>
      <t>增长，项目使用年限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年以上</t>
    </r>
  </si>
  <si>
    <r>
      <rPr>
        <sz val="12"/>
        <rFont val="宋体"/>
        <charset val="134"/>
      </rPr>
      <t>根据每年经营情况，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收益用于村集体人居环境整治等公益事业发展。</t>
    </r>
    <r>
      <rPr>
        <sz val="12"/>
        <rFont val="Times New Roman"/>
        <charset val="134"/>
      </rPr>
      <t>40%</t>
    </r>
    <r>
      <rPr>
        <sz val="12"/>
        <rFont val="宋体"/>
        <charset val="134"/>
      </rPr>
      <t>用作集体经济分红。</t>
    </r>
  </si>
  <si>
    <t>胡祥兵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</si>
  <si>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年沙坪坝区回龙坝镇青龙庙村水口湾社生态番茄种植示范基地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期建设项目</t>
    </r>
  </si>
  <si>
    <r>
      <rPr>
        <sz val="12"/>
        <rFont val="宋体"/>
        <charset val="134"/>
      </rPr>
      <t>对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亩番茄基地进行提档升级改造，建设内容包括：</t>
    </r>
    <r>
      <rPr>
        <sz val="12"/>
        <rFont val="Times New Roman"/>
        <charset val="134"/>
      </rPr>
      <t xml:space="preserve">   
1.</t>
    </r>
    <r>
      <rPr>
        <sz val="12"/>
        <rFont val="宋体"/>
        <charset val="134"/>
      </rPr>
      <t>新建钢结构双膜连栋大棚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亩，含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亩遮阳网（含降控调温系统，土地整治和改良）</t>
    </r>
    <r>
      <rPr>
        <sz val="12"/>
        <rFont val="Times New Roman"/>
        <charset val="134"/>
      </rPr>
      <t xml:space="preserve">   
 2.</t>
    </r>
    <r>
      <rPr>
        <sz val="12"/>
        <rFont val="宋体"/>
        <charset val="134"/>
      </rPr>
      <t>新建砖结构，排水沟，底部混凝土梗化长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米。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智能水肥一体化，微喷滴灌系统约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亩。</t>
    </r>
    <r>
      <rPr>
        <sz val="12"/>
        <rFont val="Times New Roman"/>
        <charset val="134"/>
      </rPr>
      <t xml:space="preserve"> 
</t>
    </r>
  </si>
  <si>
    <t>青龙庙村蔡家坝社</t>
  </si>
  <si>
    <r>
      <rPr>
        <sz val="12"/>
        <rFont val="宋体"/>
        <charset val="134"/>
      </rPr>
      <t>项目实施后，可带动青龙庙村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人就业，人均增加年收入</t>
    </r>
    <r>
      <rPr>
        <sz val="12"/>
        <rFont val="Times New Roman"/>
        <charset val="134"/>
      </rPr>
      <t>≥2000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年，项目可持续</t>
    </r>
    <r>
      <rPr>
        <sz val="12"/>
        <rFont val="Times New Roman"/>
        <charset val="134"/>
      </rPr>
      <t>&gt;10</t>
    </r>
    <r>
      <rPr>
        <sz val="12"/>
        <rFont val="宋体"/>
        <charset val="134"/>
      </rPr>
      <t>年，受益群众满意度</t>
    </r>
    <r>
      <rPr>
        <sz val="12"/>
        <rFont val="Times New Roman"/>
        <charset val="134"/>
      </rPr>
      <t>≥95%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</si>
  <si>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人参与前期项目确定会议、决议，参与项目实施过程中监督。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利益联结机制：（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）务工收入：受益群众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人左右。每人增加收入约</t>
    </r>
    <r>
      <rPr>
        <sz val="12"/>
        <rFont val="Times New Roman"/>
        <charset val="134"/>
      </rPr>
      <t>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）项目区农户固定分红约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万元。（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）项目固分红：财政资金作为村集体股金，有效投入股金按</t>
    </r>
    <r>
      <rPr>
        <sz val="12"/>
        <rFont val="Times New Roman"/>
        <charset val="134"/>
      </rPr>
      <t>4%/</t>
    </r>
    <r>
      <rPr>
        <sz val="12"/>
        <rFont val="宋体"/>
        <charset val="134"/>
      </rPr>
      <t>年分红。分红年限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</si>
  <si>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完成项目建设内容，一期项目建设面积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亩，设施建设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亩。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提升基地片区集体受益。群众满意度</t>
    </r>
    <r>
      <rPr>
        <sz val="12"/>
        <rFont val="Times New Roman"/>
        <charset val="134"/>
      </rPr>
      <t xml:space="preserve">95&gt;%   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</si>
  <si>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新建钢结构连栋大棚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亩，含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亩遮阳网（含降控调温系统，土地整治和改良）</t>
    </r>
    <r>
      <rPr>
        <sz val="12"/>
        <rFont val="Times New Roman"/>
        <charset val="134"/>
      </rPr>
      <t xml:space="preserve">    
2.</t>
    </r>
    <r>
      <rPr>
        <sz val="12"/>
        <rFont val="宋体"/>
        <charset val="134"/>
      </rPr>
      <t>新建砖结构，排水沟，底部混凝土梗化长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米。</t>
    </r>
    <r>
      <rPr>
        <sz val="12"/>
        <rFont val="Times New Roman"/>
        <charset val="134"/>
      </rPr>
      <t xml:space="preserve">         
3.</t>
    </r>
    <r>
      <rPr>
        <sz val="12"/>
        <rFont val="宋体"/>
        <charset val="134"/>
      </rPr>
      <t>智能水肥一体化，微喷滴灌系统约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亩。</t>
    </r>
    <r>
      <rPr>
        <sz val="12"/>
        <rFont val="Times New Roman"/>
        <charset val="134"/>
      </rPr>
      <t xml:space="preserve">               
</t>
    </r>
    <r>
      <rPr>
        <sz val="12"/>
        <rFont val="宋体"/>
        <charset val="134"/>
      </rPr>
      <t>建设完成后年生产番茄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万斤。</t>
    </r>
  </si>
  <si>
    <t>提升农业产业链发展。</t>
  </si>
  <si>
    <r>
      <rPr>
        <sz val="12"/>
        <rFont val="宋体"/>
        <charset val="134"/>
      </rPr>
      <t>总投资金额约为</t>
    </r>
    <r>
      <rPr>
        <sz val="12"/>
        <rFont val="Times New Roman"/>
        <charset val="134"/>
      </rPr>
      <t>210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     1.</t>
    </r>
    <r>
      <rPr>
        <sz val="12"/>
        <rFont val="宋体"/>
        <charset val="134"/>
      </rPr>
      <t>新建钢结构联动大棚</t>
    </r>
    <r>
      <rPr>
        <sz val="12"/>
        <rFont val="Times New Roman"/>
        <charset val="134"/>
      </rPr>
      <t xml:space="preserve">14485 </t>
    </r>
    <r>
      <rPr>
        <sz val="12"/>
        <rFont val="宋体"/>
        <charset val="134"/>
      </rPr>
      <t>平方（含</t>
    </r>
    <r>
      <rPr>
        <sz val="12"/>
        <rFont val="Times New Roman"/>
        <charset val="134"/>
      </rPr>
      <t>24000</t>
    </r>
    <r>
      <rPr>
        <sz val="12"/>
        <rFont val="宋体"/>
        <charset val="134"/>
      </rPr>
      <t>平方遮阳网，含降控调温系统）约</t>
    </r>
    <r>
      <rPr>
        <sz val="12"/>
        <rFont val="Times New Roman"/>
        <charset val="134"/>
      </rPr>
      <t>160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新建砖结构排水沟，底部混凝土硬化，长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0.5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0.6</t>
    </r>
    <r>
      <rPr>
        <sz val="12"/>
        <rFont val="宋体"/>
        <charset val="134"/>
      </rPr>
      <t>米，约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棚内微喷、滴灌系统</t>
    </r>
    <r>
      <rPr>
        <sz val="12"/>
        <rFont val="Times New Roman"/>
        <charset val="134"/>
      </rPr>
      <t xml:space="preserve"> 23325</t>
    </r>
    <r>
      <rPr>
        <sz val="12"/>
        <rFont val="宋体"/>
        <charset val="134"/>
      </rPr>
      <t>平方，约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             
</t>
    </r>
  </si>
  <si>
    <r>
      <rPr>
        <sz val="12"/>
        <rFont val="宋体"/>
        <charset val="134"/>
      </rPr>
      <t>一期建设完成后年生产番茄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万斤。可以显著提高经济效益。带动周边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人农民就业，人均增加年收入</t>
    </r>
    <r>
      <rPr>
        <sz val="12"/>
        <rFont val="Times New Roman"/>
        <charset val="134"/>
      </rPr>
      <t>≥2000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</t>
    </r>
  </si>
  <si>
    <r>
      <rPr>
        <sz val="12"/>
        <rFont val="宋体"/>
        <charset val="134"/>
      </rPr>
      <t>促进农业产业发展，满足居民对农产品质量，数量和食品安全的需要。贴合乡村振兴政策，完成高标准农田建设，带动群众就业增收，增加就业岗位</t>
    </r>
    <r>
      <rPr>
        <sz val="12"/>
        <rFont val="Times New Roman"/>
        <charset val="134"/>
      </rPr>
      <t>&gt;10</t>
    </r>
    <r>
      <rPr>
        <sz val="12"/>
        <rFont val="宋体"/>
        <charset val="134"/>
      </rPr>
      <t>个。</t>
    </r>
  </si>
  <si>
    <r>
      <rPr>
        <sz val="12"/>
        <rFont val="宋体"/>
        <charset val="134"/>
      </rPr>
      <t>产量和品质的提高，项目使用年限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年以上。</t>
    </r>
  </si>
  <si>
    <t>青龙庙村经济联合社</t>
  </si>
  <si>
    <r>
      <rPr>
        <sz val="12"/>
        <rFont val="宋体"/>
        <charset val="134"/>
      </rPr>
      <t>财政资金作为村集体股金，有效投入股金按</t>
    </r>
    <r>
      <rPr>
        <sz val="12"/>
        <rFont val="Times New Roman"/>
        <charset val="134"/>
      </rPr>
      <t>4%/</t>
    </r>
    <r>
      <rPr>
        <sz val="12"/>
        <rFont val="宋体"/>
        <charset val="134"/>
      </rPr>
      <t>年分红。分红年限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年。</t>
    </r>
  </si>
  <si>
    <t>申德强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</si>
  <si>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年沙坪坝区回龙坝村红岭溪谷农产品加工研学基地建设项目</t>
    </r>
  </si>
  <si>
    <t>一、购置小型大米加工成套设备1套，主要设备包含：提升机、组合清粮筛、风机、沙克龙除尘器、磁选器、砻谷机、砂辊碾米机、铁辊米机、配套电机、色选机、空气压缩机、分级筛等。 设备参数250kg/h 。                                             二、购置“6+2”石磨小麦面粉成套设备1套，主要设备包含： 提升机、磁选器、组合清粮机、洗麦机、低压风机、除尘器、脱皮机、净粮仓、磨粉机、石磨磨粉机、筛粉机、刷麸机、高压风机，设备参数总动力92千瓦100kg/h。                                            三、购置苕粉葛根粉生产线1套，主要设备：淀粉搅拌机、机械式粉条机、配套鼓风机、粉条冷却输送机、自动粉条切断输送机，设备动力15千瓦。                                                          四、购置豆制品设备1套（主要加工豆腐皮、豆腐干、腐竹油皮、内脂豆腐）。主要设备包含：三联磨浆机、煮浆系统、豆腐成型机、豆皮机、豆干成型机、腐竹机 ，设备参数为250kg/h。
五、购置食用油榨油成套设备2套，包含全自动液压榨油成套设备1套、传统木制古法榨油设备1套。全自动液压榨油成套设备主要设备包含：清理筛、脱壳机、破碎机、软化锅、轧胚机、蒸炒锅、液压榨油机、毛油精炼设备。传统木制古法榨油主要设备包含：风选机、石磨盘、土灶炒锅、楔式榨油机。
六、购置150-200kg玉米熟化面条设备1套（主要加工以玉米为主要原料的面条产品，产品类型有：纯玉米面条，玉米混合面条，即食玉米方便面）。 主要设备包含：调质机、上料机、分料机、挤压出条机、冷却系统、自动上杆机、切断机、烘干系统、抽风机、压风机。                                                                               七、设备配电箱（柜）6个、电缆1000米。                                                              八、设备运输及安装费。</t>
  </si>
  <si>
    <t>回龙坝镇回龙坝村沙湾社</t>
  </si>
  <si>
    <t>项目实施后，可带动当地农民12人就业，人均年收入3000元/年；年新增产值500万。项目可持续＞20年；受益群众满意度≥95%。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</si>
  <si>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人参与前期项目确定会议、决议，参与项目实施过程中监督。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利益联结机制：（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）务工收入：可带动当地农民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人就业，人均年收入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）村集体参与项目固分红：财政资金作为村集体股金，有效投入股金按</t>
    </r>
    <r>
      <rPr>
        <sz val="12"/>
        <rFont val="Times New Roman"/>
        <charset val="134"/>
      </rPr>
      <t>3%</t>
    </r>
    <r>
      <rPr>
        <sz val="12"/>
        <rFont val="宋体"/>
        <charset val="134"/>
      </rPr>
      <t>年参与固定分红，分红年限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年；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</si>
  <si>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完成项目建设内容后，计划年产值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万元、利润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万元；村集体股金固定分红</t>
    </r>
    <r>
      <rPr>
        <sz val="12"/>
        <rFont val="Times New Roman"/>
        <charset val="134"/>
      </rPr>
      <t>4.2</t>
    </r>
    <r>
      <rPr>
        <sz val="12"/>
        <rFont val="宋体"/>
        <charset val="134"/>
      </rPr>
      <t>万元、每年可带动当地农民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人就业，人均年收入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</t>
    </r>
  </si>
  <si>
    <r>
      <rPr>
        <sz val="12"/>
        <rFont val="宋体"/>
        <charset val="134"/>
      </rPr>
      <t>一、购置小型大米加工成套设备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套，设备参数</t>
    </r>
    <r>
      <rPr>
        <sz val="12"/>
        <rFont val="Times New Roman"/>
        <charset val="134"/>
      </rPr>
      <t xml:space="preserve">250kg/h 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                                             </t>
    </r>
    <r>
      <rPr>
        <sz val="12"/>
        <rFont val="宋体"/>
        <charset val="134"/>
      </rPr>
      <t>二、购置</t>
    </r>
    <r>
      <rPr>
        <sz val="12"/>
        <rFont val="Times New Roman"/>
        <charset val="134"/>
      </rPr>
      <t>“6+2”</t>
    </r>
    <r>
      <rPr>
        <sz val="12"/>
        <rFont val="宋体"/>
        <charset val="134"/>
      </rPr>
      <t>石磨小麦面粉成套设备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套，设备参数总动力</t>
    </r>
    <r>
      <rPr>
        <sz val="12"/>
        <rFont val="Times New Roman"/>
        <charset val="134"/>
      </rPr>
      <t>92</t>
    </r>
    <r>
      <rPr>
        <sz val="12"/>
        <rFont val="宋体"/>
        <charset val="134"/>
      </rPr>
      <t>千瓦</t>
    </r>
    <r>
      <rPr>
        <sz val="12"/>
        <rFont val="Times New Roman"/>
        <charset val="134"/>
      </rPr>
      <t>100kg/h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                                                                                           </t>
    </r>
    <r>
      <rPr>
        <sz val="12"/>
        <rFont val="宋体"/>
        <charset val="134"/>
      </rPr>
      <t>三、购置苕粉葛根粉生产线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套，设备动力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千瓦。</t>
    </r>
    <r>
      <rPr>
        <sz val="12"/>
        <rFont val="Times New Roman"/>
        <charset val="134"/>
      </rPr>
      <t xml:space="preserve">                                                          </t>
    </r>
    <r>
      <rPr>
        <sz val="12"/>
        <rFont val="宋体"/>
        <charset val="134"/>
      </rPr>
      <t>四、购置豆制品设备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套，设备参数为</t>
    </r>
    <r>
      <rPr>
        <sz val="12"/>
        <rFont val="Times New Roman"/>
        <charset val="134"/>
      </rPr>
      <t>250kg/h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五、购置食用油榨油成套设备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套，包含全自动液压榨油成套设备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套、传统木制古法榨油设备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六、购置</t>
    </r>
    <r>
      <rPr>
        <sz val="12"/>
        <rFont val="Times New Roman"/>
        <charset val="134"/>
      </rPr>
      <t>150-200kg</t>
    </r>
    <r>
      <rPr>
        <sz val="12"/>
        <rFont val="宋体"/>
        <charset val="134"/>
      </rPr>
      <t>玉米熟化面条设备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套。</t>
    </r>
    <r>
      <rPr>
        <sz val="12"/>
        <rFont val="Times New Roman"/>
        <charset val="134"/>
      </rPr>
      <t xml:space="preserve">                                                          </t>
    </r>
    <r>
      <rPr>
        <sz val="12"/>
        <rFont val="宋体"/>
        <charset val="134"/>
      </rPr>
      <t>七、设备配电箱（柜）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个、电缆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米。</t>
    </r>
    <r>
      <rPr>
        <sz val="12"/>
        <rFont val="Times New Roman"/>
        <charset val="134"/>
      </rPr>
      <t xml:space="preserve">                                                              </t>
    </r>
    <r>
      <rPr>
        <sz val="12"/>
        <rFont val="宋体"/>
        <charset val="134"/>
      </rPr>
      <t>八、设备运输及安装费。</t>
    </r>
  </si>
  <si>
    <t>一、购置小型大米加工成套设备1套，主要设备包含：提升机、组合清粮筛、风机、沙克龙除尘器、磁选器、砻谷机、砂辊碾米机、铁辊米机、配套电机、色选机、空气压缩机、分级筛等。 设备参数250kg/h 。投资10万元。                                                                                                                   二、购置“6+2”石磨小麦面粉成套设备1套，主要设备包含： 提升机、磁选器、组合清粮机、洗麦机、低压风机、除尘器、脱皮机、净粮仓、磨粉机、石磨磨粉机、筛粉机、刷麸机、高压风机，设备参数总动力92千瓦100kg/h。投资28万元。                                                                              三、购置苕粉葛根粉生产线1套，主要设备：淀粉搅拌机、机械式粉条机、配套鼓风机、粉条冷却输送机、自动粉条切断输送机，设备动力15千瓦。 投资8万元。                                                                                                                                                          四、购置豆制品设备1套（主要加工豆腐皮、豆腐干、腐竹油皮、内脂豆腐）。主要设备包含：三联磨浆机、煮浆系统、豆腐成型机、豆皮机、豆干成型机、腐竹机 ，设备参数为250kg/h。投资10万元。
五、购置食用油榨油成套设备2套，包含全自动液压榨油成套设备1套、传统木制古法榨油设备1套。全自动液压榨油成套设备主要设备包含：清理筛、脱壳机、破碎机、软化锅、轧胚机、蒸炒锅、液压榨油机、毛油精炼设备，投资14万元。传统木制古法榨油主要设备包含：风选机、石磨盘、土灶炒锅、楔式榨油机，投资5万元。合计投资19万元。
六、购置150-200kg玉米熟化面条设备1套（主要加工主要加工以玉米为主要原料的面条产品，产品类型有：纯玉米面条，玉米混合面条，即食玉米方便面）。 主要设备包含：调质机、上料机、分料机、挤压出条机、冷却系统、自动上杆机、切断机、烘干系统、抽风机、压风机。 投资59万元。                                                                                                             七、购置设备配电箱（柜）6个、电缆1000米。 投资6万元。                                                             八、设备运输及安装费。 投资4万元。</t>
  </si>
  <si>
    <r>
      <rPr>
        <sz val="12"/>
        <rFont val="宋体"/>
        <charset val="134"/>
      </rPr>
      <t>年产值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万元、利润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万元；村集体每年分红</t>
    </r>
    <r>
      <rPr>
        <sz val="12"/>
        <rFont val="Times New Roman"/>
        <charset val="134"/>
      </rPr>
      <t>4.2</t>
    </r>
    <r>
      <rPr>
        <sz val="12"/>
        <rFont val="宋体"/>
        <charset val="134"/>
      </rPr>
      <t>万元，可带动当地农民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人就业，人均年收入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</t>
    </r>
  </si>
  <si>
    <r>
      <rPr>
        <sz val="12"/>
        <rFont val="宋体"/>
        <charset val="134"/>
      </rPr>
      <t>该项目建成后，解决富余农民就业岗位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个；能够满足学生开展研学活动和团建活动体验人数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万人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推动农业与研学产业、乡村旅游业融合发展；带动当地农民发展红苕粉、葛根粉、玉米粉，解决当地农民农产品加工不便困难外，还可对外加工生产销售大米、面粉、油料、啤酒等农产品，改善人民群众生活品质。</t>
    </r>
  </si>
  <si>
    <r>
      <rPr>
        <sz val="12"/>
        <rFont val="宋体"/>
        <charset val="134"/>
      </rPr>
      <t>预计项目使用年限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</si>
  <si>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受益群众满意度</t>
    </r>
    <r>
      <rPr>
        <sz val="12"/>
        <rFont val="Times New Roman"/>
        <charset val="134"/>
      </rPr>
      <t xml:space="preserve">≥98%
</t>
    </r>
  </si>
  <si>
    <t>财政资金作为村集体股金，有效投入股金按3%/年固定分红。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</si>
  <si>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年沙坪坝区回龙坝村金沙杏基地提档产业升级</t>
    </r>
  </si>
  <si>
    <r>
      <rPr>
        <sz val="12"/>
        <rFont val="宋体"/>
        <charset val="134"/>
      </rPr>
      <t>对金沙杏基地提档产业升级改造，建设内容包括：新建水肥一体灌溉设施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亩，含首部系统及配套管网</t>
    </r>
    <r>
      <rPr>
        <sz val="12"/>
        <rFont val="Times New Roman"/>
        <charset val="134"/>
      </rPr>
      <t>.</t>
    </r>
  </si>
  <si>
    <t>回龙坝镇回龙坝村上王家湾社</t>
  </si>
  <si>
    <r>
      <rPr>
        <sz val="12"/>
        <rFont val="宋体"/>
        <charset val="134"/>
      </rPr>
      <t>项目实施后，可带动回龙坝村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人就业，人均增加年收入</t>
    </r>
    <r>
      <rPr>
        <sz val="12"/>
        <rFont val="Times New Roman"/>
        <charset val="134"/>
      </rPr>
      <t>≥3000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年，项目可持续＞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年，受益群众满意度</t>
    </r>
    <r>
      <rPr>
        <sz val="12"/>
        <rFont val="Times New Roman"/>
        <charset val="134"/>
      </rPr>
      <t>≥95%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</si>
  <si>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人参与前期项目确定会议、决议，参与项目实施过程中监督。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利益联结机制：（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）务工收入：预计直接受益群众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户。每户增收收入</t>
    </r>
    <r>
      <rPr>
        <sz val="12"/>
        <rFont val="Times New Roman"/>
        <charset val="134"/>
      </rPr>
      <t>3000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年以上。（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）项目区农户固定分红约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万元。（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）财政资金作为村集体股金，有效投入股金按</t>
    </r>
    <r>
      <rPr>
        <sz val="12"/>
        <rFont val="Times New Roman"/>
        <charset val="134"/>
      </rPr>
      <t>3%/</t>
    </r>
    <r>
      <rPr>
        <sz val="12"/>
        <rFont val="宋体"/>
        <charset val="134"/>
      </rPr>
      <t>年分红。分红年限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</si>
  <si>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完成项目建设，年产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吨，提升基地片区集体收益。群众满意度</t>
    </r>
    <r>
      <rPr>
        <sz val="12"/>
        <rFont val="Times New Roman"/>
        <charset val="134"/>
      </rPr>
      <t>95%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</si>
  <si>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，新</t>
    </r>
    <r>
      <rPr>
        <sz val="12"/>
        <rFont val="Times New Roman"/>
        <charset val="134"/>
      </rPr>
      <t>ppe</t>
    </r>
    <r>
      <rPr>
        <sz val="12"/>
        <rFont val="宋体"/>
        <charset val="134"/>
      </rPr>
      <t>管网约</t>
    </r>
    <r>
      <rPr>
        <sz val="12"/>
        <rFont val="Times New Roman"/>
        <charset val="134"/>
      </rPr>
      <t>8000</t>
    </r>
    <r>
      <rPr>
        <sz val="12"/>
        <rFont val="宋体"/>
        <charset val="134"/>
      </rPr>
      <t>米及阀门</t>
    </r>
    <r>
      <rPr>
        <sz val="12"/>
        <rFont val="Times New Roman"/>
        <charset val="134"/>
      </rPr>
      <t>260</t>
    </r>
    <r>
      <rPr>
        <sz val="12"/>
        <rFont val="宋体"/>
        <charset val="134"/>
      </rPr>
      <t>套等配件；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，首部系统设备；</t>
    </r>
  </si>
  <si>
    <r>
      <rPr>
        <sz val="12"/>
        <rFont val="宋体"/>
        <charset val="134"/>
      </rPr>
      <t>提升基地整体环境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完善基础设施</t>
    </r>
    <r>
      <rPr>
        <sz val="12"/>
        <rFont val="Times New Roman"/>
        <charset val="134"/>
      </rPr>
      <t>.</t>
    </r>
  </si>
  <si>
    <r>
      <rPr>
        <sz val="12"/>
        <rFont val="宋体"/>
        <charset val="134"/>
      </rPr>
      <t>总投资金额约为</t>
    </r>
    <r>
      <rPr>
        <sz val="12"/>
        <rFont val="Times New Roman"/>
        <charset val="134"/>
      </rPr>
      <t>34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1.ppe</t>
    </r>
    <r>
      <rPr>
        <sz val="12"/>
        <rFont val="宋体"/>
        <charset val="134"/>
      </rPr>
      <t>管网</t>
    </r>
    <r>
      <rPr>
        <sz val="12"/>
        <rFont val="Times New Roman"/>
        <charset val="134"/>
      </rPr>
      <t>8000</t>
    </r>
    <r>
      <rPr>
        <sz val="12"/>
        <rFont val="宋体"/>
        <charset val="134"/>
      </rPr>
      <t>米及阀门等配件</t>
    </r>
    <r>
      <rPr>
        <sz val="12"/>
        <rFont val="Times New Roman"/>
        <charset val="134"/>
      </rPr>
      <t>260</t>
    </r>
    <r>
      <rPr>
        <sz val="12"/>
        <rFont val="宋体"/>
        <charset val="134"/>
      </rPr>
      <t>套，约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首部系统设备约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</si>
  <si>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该项目建成后，解决本地金沙杏品质提升，提高金沙杏产量及种植积极性。促进本地就业岗位，增加就业岗位</t>
    </r>
    <r>
      <rPr>
        <sz val="12"/>
        <rFont val="Times New Roman"/>
        <charset val="134"/>
      </rPr>
      <t>≥4</t>
    </r>
    <r>
      <rPr>
        <sz val="12"/>
        <rFont val="宋体"/>
        <charset val="134"/>
      </rPr>
      <t>个，带动群众增收。</t>
    </r>
  </si>
  <si>
    <r>
      <rPr>
        <sz val="12"/>
        <rFont val="宋体"/>
        <charset val="134"/>
      </rPr>
      <t>以后每年收益实现</t>
    </r>
    <r>
      <rPr>
        <sz val="12"/>
        <rFont val="Times New Roman"/>
        <charset val="134"/>
      </rPr>
      <t>25%</t>
    </r>
    <r>
      <rPr>
        <sz val="12"/>
        <rFont val="宋体"/>
        <charset val="134"/>
      </rPr>
      <t>增长，项目使用年限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年以上</t>
    </r>
  </si>
  <si>
    <r>
      <rPr>
        <sz val="12"/>
        <rFont val="宋体"/>
        <charset val="134"/>
      </rPr>
      <t>财政资金作为村集体股金，有效投入股金按</t>
    </r>
    <r>
      <rPr>
        <sz val="12"/>
        <rFont val="Times New Roman"/>
        <charset val="134"/>
      </rPr>
      <t>3%/</t>
    </r>
    <r>
      <rPr>
        <sz val="12"/>
        <rFont val="宋体"/>
        <charset val="134"/>
      </rPr>
      <t>年分红</t>
    </r>
  </si>
  <si>
    <r>
      <rPr>
        <sz val="12"/>
        <rFont val="宋体"/>
        <charset val="134"/>
      </rPr>
      <t>财政资金作为村集体股金，有效投入股金按</t>
    </r>
    <r>
      <rPr>
        <sz val="12"/>
        <rFont val="Times New Roman"/>
        <charset val="134"/>
      </rPr>
      <t>3%/</t>
    </r>
    <r>
      <rPr>
        <sz val="12"/>
        <rFont val="宋体"/>
        <charset val="134"/>
      </rPr>
      <t>年分红。分红年限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</si>
  <si>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沙坪坝区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年高标准农田撂荒地整治</t>
    </r>
  </si>
  <si>
    <r>
      <rPr>
        <sz val="12"/>
        <rFont val="宋体"/>
        <charset val="134"/>
      </rPr>
      <t>整治撂荒地</t>
    </r>
    <r>
      <rPr>
        <sz val="12"/>
        <rFont val="Times New Roman"/>
        <charset val="134"/>
      </rPr>
      <t>1130</t>
    </r>
    <r>
      <rPr>
        <sz val="12"/>
        <rFont val="宋体"/>
        <charset val="134"/>
      </rPr>
      <t>亩，其中歌乐山街道</t>
    </r>
    <r>
      <rPr>
        <sz val="12"/>
        <rFont val="Times New Roman"/>
        <charset val="134"/>
      </rPr>
      <t>144</t>
    </r>
    <r>
      <rPr>
        <sz val="12"/>
        <rFont val="宋体"/>
        <charset val="134"/>
      </rPr>
      <t>亩、中梁镇</t>
    </r>
    <r>
      <rPr>
        <sz val="12"/>
        <rFont val="Times New Roman"/>
        <charset val="134"/>
      </rPr>
      <t>621</t>
    </r>
    <r>
      <rPr>
        <sz val="12"/>
        <rFont val="宋体"/>
        <charset val="134"/>
      </rPr>
      <t>亩、回龙坝镇</t>
    </r>
    <r>
      <rPr>
        <sz val="12"/>
        <rFont val="Times New Roman"/>
        <charset val="134"/>
      </rPr>
      <t>230</t>
    </r>
    <r>
      <rPr>
        <sz val="12"/>
        <rFont val="宋体"/>
        <charset val="134"/>
      </rPr>
      <t>亩、凤凰镇</t>
    </r>
    <r>
      <rPr>
        <sz val="12"/>
        <rFont val="Times New Roman"/>
        <charset val="134"/>
      </rPr>
      <t>135</t>
    </r>
    <r>
      <rPr>
        <sz val="12"/>
        <rFont val="宋体"/>
        <charset val="134"/>
      </rPr>
      <t>亩。</t>
    </r>
  </si>
  <si>
    <t>中梁镇、歌乐山街道、回龙坝镇、凤凰镇</t>
  </si>
  <si>
    <r>
      <rPr>
        <sz val="12"/>
        <rFont val="宋体"/>
        <charset val="134"/>
      </rPr>
      <t>完成整治撂荒地</t>
    </r>
    <r>
      <rPr>
        <sz val="12"/>
        <rFont val="Times New Roman"/>
        <charset val="134"/>
      </rPr>
      <t>1130</t>
    </r>
    <r>
      <rPr>
        <sz val="12"/>
        <rFont val="宋体"/>
        <charset val="134"/>
      </rPr>
      <t>亩，整治后复耕复种。</t>
    </r>
  </si>
  <si>
    <r>
      <rPr>
        <sz val="12"/>
        <rFont val="宋体"/>
        <charset val="134"/>
      </rPr>
      <t>通过撂荒地整治项目，实现耕地复耕复种，受益群众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人左右。</t>
    </r>
  </si>
  <si>
    <t>完成整治和种植</t>
  </si>
  <si>
    <r>
      <rPr>
        <sz val="12"/>
        <rFont val="宋体"/>
        <charset val="134"/>
      </rPr>
      <t>项目验收达标率</t>
    </r>
    <r>
      <rPr>
        <sz val="12"/>
        <rFont val="Times New Roman"/>
        <charset val="0"/>
      </rPr>
      <t>100%</t>
    </r>
  </si>
  <si>
    <r>
      <rPr>
        <sz val="12"/>
        <rFont val="宋体"/>
        <charset val="134"/>
      </rPr>
      <t>完成及时率</t>
    </r>
    <r>
      <rPr>
        <sz val="12"/>
        <rFont val="Times New Roman"/>
        <charset val="0"/>
      </rPr>
      <t>≥100%</t>
    </r>
  </si>
  <si>
    <r>
      <rPr>
        <sz val="12"/>
        <rFont val="宋体"/>
        <charset val="134"/>
      </rPr>
      <t>撂荒地整治</t>
    </r>
    <r>
      <rPr>
        <sz val="12"/>
        <rFont val="Times New Roman"/>
        <charset val="134"/>
      </rPr>
      <t>1130</t>
    </r>
    <r>
      <rPr>
        <sz val="12"/>
        <rFont val="宋体"/>
        <charset val="134"/>
      </rPr>
      <t>亩</t>
    </r>
    <r>
      <rPr>
        <sz val="12"/>
        <rFont val="Times New Roman"/>
        <charset val="134"/>
      </rPr>
      <t>*1000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亩</t>
    </r>
    <r>
      <rPr>
        <sz val="12"/>
        <rFont val="Times New Roman"/>
        <charset val="134"/>
      </rPr>
      <t>=113</t>
    </r>
    <r>
      <rPr>
        <sz val="12"/>
        <rFont val="宋体"/>
        <charset val="134"/>
      </rPr>
      <t>万元。</t>
    </r>
  </si>
  <si>
    <r>
      <rPr>
        <sz val="12"/>
        <rFont val="宋体"/>
        <charset val="134"/>
      </rPr>
      <t>受益群众新增总收入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万元。</t>
    </r>
  </si>
  <si>
    <t>促进沙坪坝区农业高质量发展，提升土地利用水平。</t>
  </si>
  <si>
    <r>
      <rPr>
        <sz val="12"/>
        <rFont val="宋体"/>
        <charset val="134"/>
      </rPr>
      <t>产量和品质的提高，项目使用年限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年以上。</t>
    </r>
  </si>
  <si>
    <r>
      <rPr>
        <sz val="12"/>
        <rFont val="宋体"/>
        <charset val="134"/>
      </rPr>
      <t>群众满意度</t>
    </r>
    <r>
      <rPr>
        <sz val="12"/>
        <rFont val="Times New Roman"/>
        <charset val="0"/>
      </rPr>
      <t>95%</t>
    </r>
    <r>
      <rPr>
        <sz val="12"/>
        <rFont val="宋体"/>
        <charset val="134"/>
      </rPr>
      <t>以上</t>
    </r>
    <r>
      <rPr>
        <sz val="12"/>
        <rFont val="Times New Roman"/>
        <charset val="0"/>
      </rPr>
      <t>”</t>
    </r>
  </si>
  <si>
    <t>刘辉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</si>
  <si>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年沙坪坝区新开寺村陈麻花生产设备购置项目</t>
    </r>
  </si>
  <si>
    <t>加工流通项目</t>
  </si>
  <si>
    <t>加工业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</si>
  <si>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5kw</t>
    </r>
    <r>
      <rPr>
        <sz val="12"/>
        <rFont val="宋体"/>
        <charset val="134"/>
      </rPr>
      <t>自动和面机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4kw</t>
    </r>
    <r>
      <rPr>
        <sz val="12"/>
        <rFont val="宋体"/>
        <charset val="134"/>
      </rPr>
      <t>包装设备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 
3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5kw</t>
    </r>
    <r>
      <rPr>
        <sz val="12"/>
        <rFont val="宋体"/>
        <charset val="134"/>
      </rPr>
      <t>金属和异物检测设备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
4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吨级油罐及配套设施（含：管道、输送泵）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套；</t>
    </r>
    <r>
      <rPr>
        <sz val="12"/>
        <rFont val="Times New Roman"/>
        <charset val="134"/>
      </rPr>
      <t xml:space="preserve">                                                5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9kw</t>
    </r>
    <r>
      <rPr>
        <sz val="12"/>
        <rFont val="宋体"/>
        <charset val="134"/>
      </rPr>
      <t>自动出条机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                                                                  
 6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50kw</t>
    </r>
    <r>
      <rPr>
        <sz val="12"/>
        <rFont val="宋体"/>
        <charset val="134"/>
      </rPr>
      <t>自动油炸设备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                                                           
7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5kw</t>
    </r>
    <r>
      <rPr>
        <sz val="12"/>
        <rFont val="宋体"/>
        <charset val="134"/>
      </rPr>
      <t>自动装箱、封箱设备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                                                     
8</t>
    </r>
    <r>
      <rPr>
        <sz val="12"/>
        <rFont val="宋体"/>
        <charset val="134"/>
      </rPr>
      <t>、购置机动叉车、手动叉车各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台，共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台。</t>
    </r>
  </si>
  <si>
    <t>重庆市沙坪坝区歌乐山街道新开寺村</t>
  </si>
  <si>
    <r>
      <rPr>
        <sz val="12"/>
        <rFont val="宋体"/>
        <charset val="134"/>
      </rPr>
      <t>项目实施后，带动周边群众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人就业务工，人均增收</t>
    </r>
    <r>
      <rPr>
        <sz val="12"/>
        <rFont val="Times New Roman"/>
        <charset val="134"/>
      </rPr>
      <t>850</t>
    </r>
    <r>
      <rPr>
        <sz val="12"/>
        <rFont val="宋体"/>
        <charset val="134"/>
      </rPr>
      <t>元，产值达到</t>
    </r>
    <r>
      <rPr>
        <sz val="12"/>
        <rFont val="Times New Roman"/>
        <charset val="134"/>
      </rPr>
      <t>900</t>
    </r>
    <r>
      <rPr>
        <sz val="12"/>
        <rFont val="宋体"/>
        <charset val="134"/>
      </rPr>
      <t>万元。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</si>
  <si>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人左右参与前期项目确定会议、决议，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人参与项目实施过程中监督。</t>
    </r>
    <r>
      <rPr>
        <sz val="12"/>
        <rFont val="Times New Roman"/>
        <charset val="134"/>
      </rPr>
      <t xml:space="preserve">                                  2</t>
    </r>
    <r>
      <rPr>
        <sz val="12"/>
        <rFont val="宋体"/>
        <charset val="134"/>
      </rPr>
      <t>、利益联结机制：村集体每年按财政投资金额的</t>
    </r>
    <r>
      <rPr>
        <sz val="12"/>
        <rFont val="Times New Roman"/>
        <charset val="134"/>
      </rPr>
      <t>4%</t>
    </r>
    <r>
      <rPr>
        <sz val="12"/>
        <rFont val="宋体"/>
        <charset val="134"/>
      </rPr>
      <t>进行固定收益分红</t>
    </r>
    <r>
      <rPr>
        <sz val="12"/>
        <rFont val="Times New Roman"/>
        <charset val="134"/>
      </rPr>
      <t>+1</t>
    </r>
    <r>
      <rPr>
        <sz val="12"/>
        <rFont val="宋体"/>
        <charset val="134"/>
      </rPr>
      <t>万元实物，受益群众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人，人均增收</t>
    </r>
    <r>
      <rPr>
        <sz val="12"/>
        <rFont val="Times New Roman"/>
        <charset val="134"/>
      </rPr>
      <t>850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</si>
  <si>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5kw</t>
    </r>
    <r>
      <rPr>
        <sz val="12"/>
        <rFont val="宋体"/>
        <charset val="134"/>
      </rPr>
      <t>自动和面机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4kw</t>
    </r>
    <r>
      <rPr>
        <sz val="12"/>
        <rFont val="宋体"/>
        <charset val="134"/>
      </rPr>
      <t>包装设备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 
3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5kw</t>
    </r>
    <r>
      <rPr>
        <sz val="12"/>
        <rFont val="宋体"/>
        <charset val="134"/>
      </rPr>
      <t>金属和异物检测设备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
4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吨级油罐及配套设施（含：管道、输送泵）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套；</t>
    </r>
    <r>
      <rPr>
        <sz val="12"/>
        <rFont val="Times New Roman"/>
        <charset val="134"/>
      </rPr>
      <t xml:space="preserve">                                                
5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9kw</t>
    </r>
    <r>
      <rPr>
        <sz val="12"/>
        <rFont val="宋体"/>
        <charset val="134"/>
      </rPr>
      <t>自动出条机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                                                                   6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50kw</t>
    </r>
    <r>
      <rPr>
        <sz val="12"/>
        <rFont val="宋体"/>
        <charset val="134"/>
      </rPr>
      <t>自动油炸设备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                                                           7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5kw</t>
    </r>
    <r>
      <rPr>
        <sz val="12"/>
        <rFont val="宋体"/>
        <charset val="134"/>
      </rPr>
      <t>自动装箱、封箱设备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台；</t>
    </r>
    <r>
      <rPr>
        <sz val="12"/>
        <rFont val="Times New Roman"/>
        <charset val="134"/>
      </rPr>
      <t xml:space="preserve">                                                     8</t>
    </r>
    <r>
      <rPr>
        <sz val="12"/>
        <rFont val="宋体"/>
        <charset val="134"/>
      </rPr>
      <t>、购置机动叉车、手动叉车各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台，共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台。</t>
    </r>
  </si>
  <si>
    <r>
      <rPr>
        <sz val="12"/>
        <rFont val="宋体"/>
        <charset val="134"/>
      </rPr>
      <t>项目竣工验收合格率</t>
    </r>
    <r>
      <rPr>
        <sz val="12"/>
        <rFont val="Times New Roman"/>
        <charset val="134"/>
      </rPr>
      <t>100%</t>
    </r>
  </si>
  <si>
    <r>
      <rPr>
        <sz val="12"/>
        <rFont val="宋体"/>
        <charset val="134"/>
      </rPr>
      <t>项目完工及时率</t>
    </r>
    <r>
      <rPr>
        <sz val="12"/>
        <rFont val="Times New Roman"/>
        <charset val="134"/>
      </rPr>
      <t>100%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</si>
  <si>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5kw LJ-75F</t>
    </r>
    <r>
      <rPr>
        <sz val="12"/>
        <rFont val="宋体"/>
        <charset val="134"/>
      </rPr>
      <t>自动和面机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台，计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万；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4kw YDZDH-300A</t>
    </r>
    <r>
      <rPr>
        <sz val="12"/>
        <rFont val="宋体"/>
        <charset val="134"/>
      </rPr>
      <t>包装设备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台，计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万；</t>
    </r>
    <r>
      <rPr>
        <sz val="12"/>
        <rFont val="Times New Roman"/>
        <charset val="134"/>
      </rPr>
      <t xml:space="preserve">
3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5kw</t>
    </r>
    <r>
      <rPr>
        <sz val="12"/>
        <rFont val="宋体"/>
        <charset val="134"/>
      </rPr>
      <t>金属和异物检测设备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台，计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万；</t>
    </r>
    <r>
      <rPr>
        <sz val="12"/>
        <rFont val="Times New Roman"/>
        <charset val="134"/>
      </rPr>
      <t xml:space="preserve">        
4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6KW 30</t>
    </r>
    <r>
      <rPr>
        <sz val="12"/>
        <rFont val="宋体"/>
        <charset val="134"/>
      </rPr>
      <t>吨级油罐及配套设施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套，计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万；</t>
    </r>
    <r>
      <rPr>
        <sz val="12"/>
        <rFont val="Times New Roman"/>
        <charset val="134"/>
      </rPr>
      <t xml:space="preserve">                      5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9kw SFMH4</t>
    </r>
    <r>
      <rPr>
        <sz val="12"/>
        <rFont val="宋体"/>
        <charset val="134"/>
      </rPr>
      <t>自动出条机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台，计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万；</t>
    </r>
    <r>
      <rPr>
        <sz val="12"/>
        <rFont val="Times New Roman"/>
        <charset val="134"/>
      </rPr>
      <t xml:space="preserve">                           6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50kw HSY-TRQ800</t>
    </r>
    <r>
      <rPr>
        <sz val="12"/>
        <rFont val="宋体"/>
        <charset val="134"/>
      </rPr>
      <t>自动油炸设备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台，计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万；</t>
    </r>
    <r>
      <rPr>
        <sz val="12"/>
        <rFont val="Times New Roman"/>
        <charset val="134"/>
      </rPr>
      <t xml:space="preserve">                     
7</t>
    </r>
    <r>
      <rPr>
        <sz val="12"/>
        <rFont val="宋体"/>
        <charset val="134"/>
      </rPr>
      <t>、购置</t>
    </r>
    <r>
      <rPr>
        <sz val="12"/>
        <rFont val="Times New Roman"/>
        <charset val="134"/>
      </rPr>
      <t>5kw</t>
    </r>
    <r>
      <rPr>
        <sz val="12"/>
        <rFont val="宋体"/>
        <charset val="134"/>
      </rPr>
      <t>自动装箱、封箱设备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台，计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万；</t>
    </r>
    <r>
      <rPr>
        <sz val="12"/>
        <rFont val="Times New Roman"/>
        <charset val="134"/>
      </rPr>
      <t xml:space="preserve">                                            8</t>
    </r>
    <r>
      <rPr>
        <sz val="12"/>
        <rFont val="宋体"/>
        <charset val="134"/>
      </rPr>
      <t>、购置机动叉车、手动叉车各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台，计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万。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</si>
  <si>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通过项目，产值达到</t>
    </r>
    <r>
      <rPr>
        <sz val="12"/>
        <rFont val="Times New Roman"/>
        <charset val="134"/>
      </rPr>
      <t>900</t>
    </r>
    <r>
      <rPr>
        <sz val="12"/>
        <rFont val="宋体"/>
        <charset val="134"/>
      </rPr>
      <t>万元。</t>
    </r>
  </si>
  <si>
    <r>
      <rPr>
        <sz val="12"/>
        <rFont val="宋体"/>
        <charset val="134"/>
      </rPr>
      <t>带动群众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人就业，人均增收</t>
    </r>
    <r>
      <rPr>
        <sz val="12"/>
        <rFont val="Times New Roman"/>
        <charset val="134"/>
      </rPr>
      <t xml:space="preserve"> 850 </t>
    </r>
    <r>
      <rPr>
        <sz val="12"/>
        <rFont val="宋体"/>
        <charset val="134"/>
      </rPr>
      <t>元。</t>
    </r>
  </si>
  <si>
    <r>
      <rPr>
        <sz val="12"/>
        <rFont val="宋体"/>
        <charset val="134"/>
      </rPr>
      <t>群众满意度</t>
    </r>
    <r>
      <rPr>
        <sz val="12"/>
        <rFont val="Times New Roman"/>
        <charset val="134"/>
      </rPr>
      <t>95%</t>
    </r>
    <r>
      <rPr>
        <sz val="12"/>
        <rFont val="宋体"/>
        <charset val="134"/>
      </rPr>
      <t>以上。</t>
    </r>
  </si>
  <si>
    <t>新开寺村经济联合社</t>
  </si>
  <si>
    <t>村集体每年按财政投资金额的4%进行固定收益分红+1万元实物，连续分配10年。</t>
  </si>
  <si>
    <t>欧阳兵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</si>
  <si>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年沙坪坝区金刚村蒋胡豆生产设备购置项目</t>
    </r>
  </si>
  <si>
    <t>胡豆加工生产线一条：
1、浸泡段（含提升机1台、自动投料装置1台、浸泡罐12个、浸泡罐出料输送机4台等）；
2、切口段（含切口机2台、切口出料输送机1台、气泡清洗机1台、清洗出料输送机1台、脱水机1台等）；
3、油炸段（含油炸进料输送机1台、滚筒油炸机1台、油炸出料输送机1台、脱油机2台、吸壳机1台、连续式高/低温浸油机1台、储油罐1个、循环泵1个、补油泵1个、直燃加热器1台、生物颗粒燃烧机1台等）；
4、裹糖段（成品输送带1台、裹糖机8台）；                                      5、集中控制系统、电路、气路系统等。</t>
  </si>
  <si>
    <t>重庆市沙坪坝区歌乐山街道金刚村</t>
  </si>
  <si>
    <t>通过项目带动周边群众35人就业，人均增收 800 元，产值达到4000万元。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</si>
  <si>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人左右参与前期项目确定会议、决议，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人参与项目实施过程中监督。</t>
    </r>
    <r>
      <rPr>
        <sz val="12"/>
        <rFont val="Times New Roman"/>
        <charset val="134"/>
      </rPr>
      <t xml:space="preserve">                                  2</t>
    </r>
    <r>
      <rPr>
        <sz val="12"/>
        <rFont val="宋体"/>
        <charset val="134"/>
      </rPr>
      <t>、利益联结机制：村集体每年按财政投资金额的</t>
    </r>
    <r>
      <rPr>
        <sz val="12"/>
        <rFont val="Times New Roman"/>
        <charset val="134"/>
      </rPr>
      <t>4%</t>
    </r>
    <r>
      <rPr>
        <sz val="12"/>
        <rFont val="宋体"/>
        <charset val="134"/>
      </rPr>
      <t>进行固定收益分红</t>
    </r>
    <r>
      <rPr>
        <sz val="12"/>
        <rFont val="Times New Roman"/>
        <charset val="134"/>
      </rPr>
      <t>+1</t>
    </r>
    <r>
      <rPr>
        <sz val="12"/>
        <rFont val="宋体"/>
        <charset val="134"/>
      </rPr>
      <t>万元现金，带动周边群众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人就业，人均增收</t>
    </r>
    <r>
      <rPr>
        <sz val="12"/>
        <rFont val="Times New Roman"/>
        <charset val="134"/>
      </rPr>
      <t xml:space="preserve"> 800 </t>
    </r>
    <r>
      <rPr>
        <sz val="12"/>
        <rFont val="宋体"/>
        <charset val="134"/>
      </rPr>
      <t>元。</t>
    </r>
  </si>
  <si>
    <r>
      <rPr>
        <sz val="12"/>
        <rFont val="Times New Roman"/>
        <charset val="134"/>
      </rPr>
      <t xml:space="preserve">                             </t>
    </r>
    <r>
      <rPr>
        <sz val="12"/>
        <rFont val="宋体"/>
        <charset val="134"/>
      </rPr>
      <t>通过发展项目，受益群众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人，每人增收</t>
    </r>
    <r>
      <rPr>
        <sz val="12"/>
        <rFont val="Times New Roman"/>
        <charset val="134"/>
      </rPr>
      <t>800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年，产值达到</t>
    </r>
    <r>
      <rPr>
        <sz val="12"/>
        <rFont val="Times New Roman"/>
        <charset val="134"/>
      </rPr>
      <t>4000</t>
    </r>
    <r>
      <rPr>
        <sz val="12"/>
        <rFont val="宋体"/>
        <charset val="134"/>
      </rPr>
      <t>万元。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</si>
  <si>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、浸泡段：</t>
    </r>
    <r>
      <rPr>
        <sz val="12"/>
        <rFont val="Times New Roman"/>
        <charset val="134"/>
      </rPr>
      <t>3.6L</t>
    </r>
    <r>
      <rPr>
        <sz val="12"/>
        <rFont val="宋体"/>
        <charset val="134"/>
      </rPr>
      <t>容量</t>
    </r>
    <r>
      <rPr>
        <sz val="12"/>
        <rFont val="Times New Roman"/>
        <charset val="134"/>
      </rPr>
      <t>CYTS600</t>
    </r>
    <r>
      <rPr>
        <sz val="12"/>
        <rFont val="宋体"/>
        <charset val="134"/>
      </rPr>
      <t>提升机</t>
    </r>
    <r>
      <rPr>
        <sz val="12"/>
        <rFont val="Times New Roman"/>
        <charset val="134"/>
      </rPr>
      <t>5.2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CYMF100</t>
    </r>
    <r>
      <rPr>
        <sz val="12"/>
        <rFont val="宋体"/>
        <charset val="134"/>
      </rPr>
      <t>自动投料装置</t>
    </r>
    <r>
      <rPr>
        <sz val="12"/>
        <rFont val="Times New Roman"/>
        <charset val="134"/>
      </rPr>
      <t>4.6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㎥浸泡罐</t>
    </r>
    <r>
      <rPr>
        <sz val="12"/>
        <rFont val="Times New Roman"/>
        <charset val="134"/>
      </rPr>
      <t>48</t>
    </r>
    <r>
      <rPr>
        <sz val="12"/>
        <rFont val="宋体"/>
        <charset val="134"/>
      </rPr>
      <t>万，浸泡工作台</t>
    </r>
    <r>
      <rPr>
        <sz val="12"/>
        <rFont val="Times New Roman"/>
        <charset val="134"/>
      </rPr>
      <t>8.8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6M CYRS60/600 0.75KW</t>
    </r>
    <r>
      <rPr>
        <sz val="12"/>
        <rFont val="宋体"/>
        <charset val="134"/>
      </rPr>
      <t>浸泡罐出料输送机</t>
    </r>
    <r>
      <rPr>
        <sz val="12"/>
        <rFont val="Times New Roman"/>
        <charset val="134"/>
      </rPr>
      <t>12.8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4.5M CYRS60/450</t>
    </r>
    <r>
      <rPr>
        <sz val="12"/>
        <rFont val="宋体"/>
        <charset val="134"/>
      </rPr>
      <t>浸泡罐出料输送机</t>
    </r>
    <r>
      <rPr>
        <sz val="12"/>
        <rFont val="Times New Roman"/>
        <charset val="134"/>
      </rPr>
      <t>2.6</t>
    </r>
    <r>
      <rPr>
        <sz val="12"/>
        <rFont val="宋体"/>
        <charset val="134"/>
      </rPr>
      <t>万等。合计</t>
    </r>
    <r>
      <rPr>
        <sz val="12"/>
        <rFont val="Times New Roman"/>
        <charset val="134"/>
      </rPr>
      <t>82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                                                              2</t>
    </r>
    <r>
      <rPr>
        <sz val="12"/>
        <rFont val="宋体"/>
        <charset val="134"/>
      </rPr>
      <t>、切口段：切口机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CYRS60/500</t>
    </r>
    <r>
      <rPr>
        <sz val="12"/>
        <rFont val="宋体"/>
        <charset val="134"/>
      </rPr>
      <t>切口出料输送机</t>
    </r>
    <r>
      <rPr>
        <sz val="12"/>
        <rFont val="Times New Roman"/>
        <charset val="134"/>
      </rPr>
      <t>2.8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CYBS60/520 0.75KW</t>
    </r>
    <r>
      <rPr>
        <sz val="12"/>
        <rFont val="宋体"/>
        <charset val="134"/>
      </rPr>
      <t>气泡清洗机</t>
    </r>
    <r>
      <rPr>
        <sz val="12"/>
        <rFont val="Times New Roman"/>
        <charset val="134"/>
      </rPr>
      <t>6.5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CYRS60/450</t>
    </r>
    <r>
      <rPr>
        <sz val="12"/>
        <rFont val="宋体"/>
        <charset val="134"/>
      </rPr>
      <t>清洗出料输送机</t>
    </r>
    <r>
      <rPr>
        <sz val="12"/>
        <rFont val="Times New Roman"/>
        <charset val="134"/>
      </rPr>
      <t>2.6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CYTS-800</t>
    </r>
    <r>
      <rPr>
        <sz val="12"/>
        <rFont val="宋体"/>
        <charset val="134"/>
      </rPr>
      <t>离心脱水机</t>
    </r>
    <r>
      <rPr>
        <sz val="12"/>
        <rFont val="Times New Roman"/>
        <charset val="134"/>
      </rPr>
      <t>3.6</t>
    </r>
    <r>
      <rPr>
        <sz val="12"/>
        <rFont val="宋体"/>
        <charset val="134"/>
      </rPr>
      <t>万等。合计</t>
    </r>
    <r>
      <rPr>
        <sz val="12"/>
        <rFont val="Times New Roman"/>
        <charset val="134"/>
      </rPr>
      <t>20.5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3</t>
    </r>
    <r>
      <rPr>
        <sz val="12"/>
        <rFont val="宋体"/>
        <charset val="134"/>
      </rPr>
      <t>、油炸段：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CYBS45/560 0.55KW</t>
    </r>
    <r>
      <rPr>
        <sz val="12"/>
        <rFont val="宋体"/>
        <charset val="134"/>
      </rPr>
      <t>油炸进料输送机</t>
    </r>
    <r>
      <rPr>
        <sz val="12"/>
        <rFont val="Times New Roman"/>
        <charset val="134"/>
      </rPr>
      <t>3.6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GT120/650W-B 3.7kw</t>
    </r>
    <r>
      <rPr>
        <sz val="12"/>
        <rFont val="宋体"/>
        <charset val="134"/>
      </rPr>
      <t>滚筒油炸机</t>
    </r>
    <r>
      <rPr>
        <sz val="12"/>
        <rFont val="Times New Roman"/>
        <charset val="134"/>
      </rPr>
      <t>38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CYWS45/400</t>
    </r>
    <r>
      <rPr>
        <sz val="12"/>
        <rFont val="宋体"/>
        <charset val="134"/>
      </rPr>
      <t>油炸出料输送机</t>
    </r>
    <r>
      <rPr>
        <sz val="12"/>
        <rFont val="Times New Roman"/>
        <charset val="134"/>
      </rPr>
      <t>2.6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201</t>
    </r>
    <r>
      <rPr>
        <sz val="12"/>
        <rFont val="宋体"/>
        <charset val="134"/>
      </rPr>
      <t>不锈钢</t>
    </r>
    <r>
      <rPr>
        <sz val="12"/>
        <rFont val="Times New Roman"/>
        <charset val="134"/>
      </rPr>
      <t>CYTY60/50</t>
    </r>
    <r>
      <rPr>
        <sz val="12"/>
        <rFont val="宋体"/>
        <charset val="134"/>
      </rPr>
      <t>（含残液回收）</t>
    </r>
    <r>
      <rPr>
        <sz val="12"/>
        <rFont val="Times New Roman"/>
        <charset val="134"/>
      </rPr>
      <t>2.2kw</t>
    </r>
    <r>
      <rPr>
        <sz val="12"/>
        <rFont val="宋体"/>
        <charset val="134"/>
      </rPr>
      <t>脱油机</t>
    </r>
    <r>
      <rPr>
        <sz val="12"/>
        <rFont val="Times New Roman"/>
        <charset val="134"/>
      </rPr>
      <t>7.6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CYBS45/400 0.37KW</t>
    </r>
    <r>
      <rPr>
        <sz val="12"/>
        <rFont val="宋体"/>
        <charset val="134"/>
      </rPr>
      <t>脱油机出料网带机</t>
    </r>
    <r>
      <rPr>
        <sz val="12"/>
        <rFont val="Times New Roman"/>
        <charset val="134"/>
      </rPr>
      <t>2.6</t>
    </r>
    <r>
      <rPr>
        <sz val="12"/>
        <rFont val="宋体"/>
        <charset val="134"/>
      </rPr>
      <t>万，振动给料器</t>
    </r>
    <r>
      <rPr>
        <sz val="12"/>
        <rFont val="Times New Roman"/>
        <charset val="134"/>
      </rPr>
      <t>1.8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CYXK-800</t>
    </r>
    <r>
      <rPr>
        <sz val="12"/>
        <rFont val="宋体"/>
        <charset val="134"/>
      </rPr>
      <t>吸壳机</t>
    </r>
    <r>
      <rPr>
        <sz val="12"/>
        <rFont val="Times New Roman"/>
        <charset val="134"/>
      </rPr>
      <t>2.8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CYWS45/300 0.37kw</t>
    </r>
    <r>
      <rPr>
        <sz val="12"/>
        <rFont val="宋体"/>
        <charset val="134"/>
      </rPr>
      <t>输送机</t>
    </r>
    <r>
      <rPr>
        <sz val="12"/>
        <rFont val="Times New Roman"/>
        <charset val="134"/>
      </rPr>
      <t>2.5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CYJY65/560</t>
    </r>
    <r>
      <rPr>
        <sz val="12"/>
        <rFont val="宋体"/>
        <charset val="134"/>
      </rPr>
      <t>连续式高、低温浸油机</t>
    </r>
    <r>
      <rPr>
        <sz val="12"/>
        <rFont val="Times New Roman"/>
        <charset val="134"/>
      </rPr>
      <t>10.5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CYWS45/300</t>
    </r>
    <r>
      <rPr>
        <sz val="12"/>
        <rFont val="宋体"/>
        <charset val="134"/>
      </rPr>
      <t>脱油出料输送机</t>
    </r>
    <r>
      <rPr>
        <sz val="12"/>
        <rFont val="Times New Roman"/>
        <charset val="134"/>
      </rPr>
      <t>2.5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称重机</t>
    </r>
    <r>
      <rPr>
        <sz val="12"/>
        <rFont val="Times New Roman"/>
        <charset val="134"/>
      </rPr>
      <t>2.1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201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CYDL80-KC</t>
    </r>
    <r>
      <rPr>
        <sz val="12"/>
        <rFont val="宋体"/>
        <charset val="134"/>
      </rPr>
      <t>转鼓过滤机</t>
    </r>
    <r>
      <rPr>
        <sz val="12"/>
        <rFont val="Times New Roman"/>
        <charset val="134"/>
      </rPr>
      <t>3.3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3000L</t>
    </r>
    <r>
      <rPr>
        <sz val="12"/>
        <rFont val="宋体"/>
        <charset val="134"/>
      </rPr>
      <t>储油罐</t>
    </r>
    <r>
      <rPr>
        <sz val="12"/>
        <rFont val="Times New Roman"/>
        <charset val="134"/>
      </rPr>
      <t>2.6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RY100-65-200B 22KW</t>
    </r>
    <r>
      <rPr>
        <sz val="12"/>
        <rFont val="宋体"/>
        <charset val="134"/>
      </rPr>
      <t>循环泵</t>
    </r>
    <r>
      <rPr>
        <sz val="12"/>
        <rFont val="Times New Roman"/>
        <charset val="134"/>
      </rPr>
      <t>0.95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RY40-25-160 2.2KW</t>
    </r>
    <r>
      <rPr>
        <sz val="12"/>
        <rFont val="宋体"/>
        <charset val="134"/>
      </rPr>
      <t>补油泵</t>
    </r>
    <r>
      <rPr>
        <sz val="12"/>
        <rFont val="Times New Roman"/>
        <charset val="134"/>
      </rPr>
      <t>0.55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304</t>
    </r>
    <r>
      <rPr>
        <sz val="12"/>
        <rFont val="宋体"/>
        <charset val="134"/>
      </rPr>
      <t>材质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万大卡直燃加热器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130</t>
    </r>
    <r>
      <rPr>
        <sz val="12"/>
        <rFont val="宋体"/>
        <charset val="134"/>
      </rPr>
      <t>万大卡生物颗粒燃烧机</t>
    </r>
    <r>
      <rPr>
        <sz val="12"/>
        <rFont val="Times New Roman"/>
        <charset val="134"/>
      </rPr>
      <t>8.8</t>
    </r>
    <r>
      <rPr>
        <sz val="12"/>
        <rFont val="宋体"/>
        <charset val="134"/>
      </rPr>
      <t>万等。合计</t>
    </r>
    <r>
      <rPr>
        <sz val="12"/>
        <rFont val="Times New Roman"/>
        <charset val="134"/>
      </rPr>
      <t>114.8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4</t>
    </r>
    <r>
      <rPr>
        <sz val="12"/>
        <rFont val="宋体"/>
        <charset val="134"/>
      </rPr>
      <t>、裹糖段：</t>
    </r>
    <r>
      <rPr>
        <sz val="12"/>
        <rFont val="Times New Roman"/>
        <charset val="134"/>
      </rPr>
      <t>CYBS-60/1000 10M</t>
    </r>
    <r>
      <rPr>
        <sz val="12"/>
        <rFont val="宋体"/>
        <charset val="134"/>
      </rPr>
      <t>成品输送带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万，</t>
    </r>
    <r>
      <rPr>
        <sz val="12"/>
        <rFont val="Times New Roman"/>
        <charset val="134"/>
      </rPr>
      <t>CYGT-900</t>
    </r>
    <r>
      <rPr>
        <sz val="12"/>
        <rFont val="宋体"/>
        <charset val="134"/>
      </rPr>
      <t>裹糖机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万。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合计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                                                                5</t>
    </r>
    <r>
      <rPr>
        <sz val="12"/>
        <rFont val="宋体"/>
        <charset val="134"/>
      </rPr>
      <t>、生产线集中控制系统、电路、气路系统等配件，</t>
    </r>
    <r>
      <rPr>
        <sz val="12"/>
        <rFont val="Times New Roman"/>
        <charset val="134"/>
      </rPr>
      <t>26.7</t>
    </r>
    <r>
      <rPr>
        <sz val="12"/>
        <rFont val="宋体"/>
        <charset val="134"/>
      </rPr>
      <t>万。</t>
    </r>
  </si>
  <si>
    <r>
      <rPr>
        <sz val="12"/>
        <rFont val="宋体"/>
        <charset val="134"/>
      </rPr>
      <t>通过项目产值达到</t>
    </r>
    <r>
      <rPr>
        <sz val="12"/>
        <rFont val="Times New Roman"/>
        <charset val="134"/>
      </rPr>
      <t>4000</t>
    </r>
    <r>
      <rPr>
        <sz val="12"/>
        <rFont val="宋体"/>
        <charset val="134"/>
      </rPr>
      <t>万元。</t>
    </r>
  </si>
  <si>
    <r>
      <rPr>
        <sz val="12"/>
        <rFont val="宋体"/>
        <charset val="134"/>
      </rPr>
      <t>通过项目受益群众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人，每人增收</t>
    </r>
    <r>
      <rPr>
        <sz val="12"/>
        <rFont val="Times New Roman"/>
        <charset val="134"/>
      </rPr>
      <t>800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</si>
  <si>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t>金刚村经济联合社</t>
  </si>
  <si>
    <t>村集体每年按财政投资金额的4%进行固定收益分红+1万元现金，连续分配10年。</t>
  </si>
  <si>
    <t>黄大强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</si>
  <si>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年沙坪坝区歌乐村颐麓欢歌玻璃种植大棚项目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</si>
  <si>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、新建智能玻璃温室大棚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㎡，包含：自适应恒温、电动通风、电动外遮阳、电动内遮阴、湿帘风机降温系统、排水系统、露水收集和循环利用系统；</t>
    </r>
    <r>
      <rPr>
        <sz val="12"/>
        <rFont val="Times New Roman"/>
        <charset val="134"/>
      </rPr>
      <t xml:space="preserve">                                                                      2</t>
    </r>
    <r>
      <rPr>
        <sz val="12"/>
        <rFont val="宋体"/>
        <charset val="134"/>
      </rPr>
      <t>、配备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㎡热镀锌钢管无土栽培系统（含基质）；</t>
    </r>
    <r>
      <rPr>
        <sz val="12"/>
        <rFont val="Times New Roman"/>
        <charset val="134"/>
      </rPr>
      <t xml:space="preserve">                                                                                      3</t>
    </r>
    <r>
      <rPr>
        <sz val="12"/>
        <rFont val="宋体"/>
        <charset val="134"/>
      </rPr>
      <t>、新建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㎡水肥一体化灌溉设施。</t>
    </r>
  </si>
  <si>
    <t>重庆市沙坪坝区歌乐山街道歌乐村</t>
  </si>
  <si>
    <r>
      <rPr>
        <sz val="12"/>
        <rFont val="宋体"/>
        <charset val="134"/>
      </rPr>
      <t>通过项目实施，新增颐麓欢歌草莓种植区，带动群众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人就业，村集体收益增加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</si>
  <si>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人左右参与前期项目确定会议、决议，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人参与项目实施过程中监督。</t>
    </r>
    <r>
      <rPr>
        <sz val="12"/>
        <rFont val="Times New Roman"/>
        <charset val="134"/>
      </rPr>
      <t xml:space="preserve">    2.</t>
    </r>
    <r>
      <rPr>
        <sz val="12"/>
        <rFont val="宋体"/>
        <charset val="134"/>
      </rPr>
      <t>村集体收益增加约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年，全村</t>
    </r>
    <r>
      <rPr>
        <sz val="12"/>
        <rFont val="Times New Roman"/>
        <charset val="134"/>
      </rPr>
      <t>1100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4000</t>
    </r>
    <r>
      <rPr>
        <sz val="12"/>
        <rFont val="宋体"/>
        <charset val="134"/>
      </rPr>
      <t>人受益。</t>
    </r>
  </si>
  <si>
    <r>
      <rPr>
        <sz val="12"/>
        <rFont val="宋体"/>
        <charset val="134"/>
      </rPr>
      <t>新增草莓种植区，村集体收益增加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年。培育绿色有机优质草莓，打造特色品牌。依托智能温室大棚，打造集研学、观光、采摘于一体的产学基地，为学生及游客打造实景培育场地，普及现代农业技术。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</si>
  <si>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、新建智能玻璃温室大棚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㎡，包含：自适应恒温、电动通风、电动外遮阳、电动内遮阴、湿帘风机降温系统、排水系统、露水收集和循环利用系统；</t>
    </r>
    <r>
      <rPr>
        <sz val="12"/>
        <rFont val="Times New Roman"/>
        <charset val="134"/>
      </rPr>
      <t xml:space="preserve">                                                                      2</t>
    </r>
    <r>
      <rPr>
        <sz val="12"/>
        <rFont val="宋体"/>
        <charset val="134"/>
      </rPr>
      <t>、配备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㎡热镀锌钢管无土栽培系统（含基质）；</t>
    </r>
    <r>
      <rPr>
        <sz val="12"/>
        <rFont val="Times New Roman"/>
        <charset val="134"/>
      </rPr>
      <t xml:space="preserve">                                                3</t>
    </r>
    <r>
      <rPr>
        <sz val="12"/>
        <rFont val="宋体"/>
        <charset val="134"/>
      </rPr>
      <t>、新建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㎡水肥一体化灌溉设施。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</si>
  <si>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、新建智能玻璃温室大棚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㎡，计</t>
    </r>
    <r>
      <rPr>
        <sz val="12"/>
        <rFont val="Times New Roman"/>
        <charset val="134"/>
      </rPr>
      <t>94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                                                                      2</t>
    </r>
    <r>
      <rPr>
        <sz val="12"/>
        <rFont val="宋体"/>
        <charset val="134"/>
      </rPr>
      <t>、配备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㎡无土栽培系统（含基质），计</t>
    </r>
    <r>
      <rPr>
        <sz val="12"/>
        <rFont val="Times New Roman"/>
        <charset val="134"/>
      </rPr>
      <t>42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                                                                                  3</t>
    </r>
    <r>
      <rPr>
        <sz val="12"/>
        <rFont val="宋体"/>
        <charset val="134"/>
      </rPr>
      <t>、新建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㎡水肥一体化灌溉设施，计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                        </t>
    </r>
  </si>
  <si>
    <r>
      <rPr>
        <sz val="12"/>
        <rFont val="宋体"/>
        <charset val="134"/>
      </rPr>
      <t>完善颐麓欢歌采摘配套产业，草莓年产量</t>
    </r>
    <r>
      <rPr>
        <sz val="12"/>
        <rFont val="Times New Roman"/>
        <charset val="134"/>
      </rPr>
      <t>1200</t>
    </r>
    <r>
      <rPr>
        <sz val="12"/>
        <rFont val="宋体"/>
        <charset val="134"/>
      </rPr>
      <t>斤，带动群众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人就业，村集体收益增加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</si>
  <si>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促进歌乐村颐麓欢歌集体经济发展，打造集研学、观光、采摘于一体的产学基地，带动周边村民发展民宿、农家乐，促进农产品销售，践行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壮大集体经济带动村民增收致富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的乡村振兴发展路径。</t>
    </r>
  </si>
  <si>
    <t>该项目实施对象为村集体经济，所有收益均归集体</t>
  </si>
  <si>
    <t>唐荣</t>
  </si>
  <si>
    <t>2025年沙坪坝区歌乐山街道天池村农旅产业项目</t>
  </si>
  <si>
    <t>农旅种植业基地</t>
  </si>
  <si>
    <t>1、整修鱼池边坡、防渗3000㎡；                                                                                                       2、新建垂钓位50个；                                                                                                                           3、鱼池透水砖人行便道600㎡、宽1m；                                                                                           4、新增引导指引立牌2个（2000*600）；
5、新建玻璃温室大棚（含电动通风、电动外遮阳、电动内遮阴、湿帘风机降温系统、排水系统、露水收集和循环利用系统）2300㎡；                        
6、新建水肥一体化灌溉设施3.2亩；                               
7、新建青石板便道路长400m、宽1m。</t>
  </si>
  <si>
    <t>重庆市沙坪坝区歌乐山街道天池村</t>
  </si>
  <si>
    <t>通过项目实施，增加天池村旅游、观光及采摘人群数量，促进村域集体经济发展，以项目投资比例的3%增加村集体分红。</t>
  </si>
  <si>
    <t>1.群众参与：50人参与前期项目确定会议、决议，7人参与项目实施过程中监督。                        2、利益联结机制：一是每年可按季节性提供10人左右的劳动就业，每人可增加200元左右的劳动收入，二是每年项目向集体经济组织支付资金投入额的3%为固定分红。</t>
  </si>
  <si>
    <t xml:space="preserve">
通过项目，提升地区热度，年均增加消费人员1500人。带动周边群众发展第三产业，达到增收致富目标。受益群众200人。每户增收收入约300元/年。
</t>
  </si>
  <si>
    <t>1、整修鱼池边坡、防渗3000㎡；                                               2、新建垂钓位50个；                                                                     3、鱼池透水砖人行便道600㎡、宽1m；                                     4、新增引导指引立牌2个（2000*600）；
5、新建玻璃温室大棚2300㎡；                        
6、新建水肥一体化灌溉设施3.2亩；                               
7、新建青石板便道路长400m、宽1m。</t>
  </si>
  <si>
    <t>1、修缮鱼池边坡防渗3000㎡（包括清淤2.5万，边坡修整8万、挖机0.7万、灌模2万、土工布7.5万、排水1万等），计21.7万；                                           
2、新建垂钓位50个，单价500元/个，计2.5万；                                         
3、鱼池透水砖人行便道600㎡、宽1m，单价150元/㎡，计9万；                                               
4、新增引导指引立牌2个（2000*600），单价0.75万/个，计1.5万；
5、新建玻璃温室大棚（包含电动通风、电动外遮阳、电动内遮阴、湿帘风机降温系统、排水系统、露水收集和循环利用系统等）2300㎡，计150万；                    
6、新建水肥一体化灌溉设施覆盖面积3.2亩，计20万/套；                               
7、新建青石板便道路长400m、宽1m，单价200元/米，计8万元。</t>
  </si>
  <si>
    <t>通过项目实施增加旅游、观光及采摘人群数量，促进村域集体经济发展，以项目投资比例的3%增加村集体分红。</t>
  </si>
  <si>
    <t>提高天池村集体经济收益，树立乡村旅游典范，带动周边群众发展种植等经济作物和第三产业。</t>
  </si>
  <si>
    <t>天池村经济联合社</t>
  </si>
  <si>
    <t>村集体每年按财政投资金额的3%进行固定收益分红+盈利分配，连续分配10年</t>
  </si>
  <si>
    <t>李立</t>
  </si>
  <si>
    <r>
      <rPr>
        <sz val="12"/>
        <rFont val="宋体"/>
        <charset val="134"/>
      </rPr>
      <t>丰文街道人和门村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年生态垂钓产业园区品质提升项目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</si>
  <si>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新建园区内四大垂钓区连接休闲步道宽</t>
    </r>
    <r>
      <rPr>
        <sz val="12"/>
        <rFont val="Times New Roman"/>
        <charset val="134"/>
      </rPr>
      <t>1-1.2</t>
    </r>
    <r>
      <rPr>
        <sz val="12"/>
        <rFont val="宋体"/>
        <charset val="134"/>
      </rPr>
      <t>米、长约</t>
    </r>
    <r>
      <rPr>
        <sz val="12"/>
        <rFont val="Times New Roman"/>
        <charset val="134"/>
      </rPr>
      <t>1200</t>
    </r>
    <r>
      <rPr>
        <sz val="12"/>
        <rFont val="宋体"/>
        <charset val="134"/>
      </rPr>
      <t>米，采取块石、鹅卵石铺装，彩色混凝土等方式。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新建生产区太阳能路灯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盏，其中车行道路灯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盏，其它生产区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盏。新建乡村旅游生活区太阳能庭院灯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盏。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新建垂钓安全视频监控系统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套：安装摄像头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个安装控制云台管理系统，加入算法算力，显示接入设备和视频存储设备等。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园区内灌溉及饮水管道维修维护及更换约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公里，场园区内产业和农户，并安装分区控制水表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块。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建设鱼塘面积约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亩尾水排放治理，修建净化池、生物毛刷床、生态浮床、隔离池，砌挡土墙等。</t>
    </r>
  </si>
  <si>
    <t>丰文街道人和门村</t>
  </si>
  <si>
    <r>
      <rPr>
        <sz val="12"/>
        <rFont val="宋体"/>
        <charset val="134"/>
      </rPr>
      <t>项目实施后，预计游客将增加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万人次以上，增加乡村旅游营业收入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年，解决当地村民就业不少于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人，带动村社集体经济收入增加约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</si>
  <si>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人参与前期项目确定会议、决议，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人参与入库项目选择，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人参与项目实施过程中监督。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利益联结机制内容为：增加产出约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年，受益群众约</t>
    </r>
    <r>
      <rPr>
        <sz val="12"/>
        <rFont val="Times New Roman"/>
        <charset val="134"/>
      </rPr>
      <t>160</t>
    </r>
    <r>
      <rPr>
        <sz val="12"/>
        <rFont val="宋体"/>
        <charset val="134"/>
      </rPr>
      <t>户左右。每户增收收入约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</si>
  <si>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项目实施后进一步增强人和门村集体经济发展基础，预计村集体及各产业业主经济收入将增加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</si>
  <si>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质量达到项目建设相关行业标准，合格率达达到</t>
    </r>
    <r>
      <rPr>
        <sz val="12"/>
        <rFont val="Times New Roman"/>
        <charset val="134"/>
      </rPr>
      <t>100%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</si>
  <si>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新建园区内四大垂钓区连接休闲步道宽</t>
    </r>
    <r>
      <rPr>
        <sz val="12"/>
        <rFont val="Times New Roman"/>
        <charset val="134"/>
      </rPr>
      <t>1-1.2</t>
    </r>
    <r>
      <rPr>
        <sz val="12"/>
        <rFont val="宋体"/>
        <charset val="134"/>
      </rPr>
      <t>米、长约</t>
    </r>
    <r>
      <rPr>
        <sz val="12"/>
        <rFont val="Times New Roman"/>
        <charset val="134"/>
      </rPr>
      <t>1200</t>
    </r>
    <r>
      <rPr>
        <sz val="12"/>
        <rFont val="宋体"/>
        <charset val="134"/>
      </rPr>
      <t>米，采取块石、鹅卵石铺装，彩色混凝土等方式。约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新建生产区太阳能路灯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盏，其中车行道路灯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盏，其它生产区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盏。新建乡村旅游生活区太阳能庭院灯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盏。约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新建垂钓安全视频监控系统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套：安装摄像头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个安装控制云台管理系统，加入算法算力，显示接入设备和视频存储设备等。约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园区内灌溉及饮水管道维修维护及更换约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公里、并安装分区控制水表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块。约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建设鱼塘面积约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亩尾水排放治理，修建净化池、生物毛刷床、生态浮床、隔离池，砌挡土墙等。约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</si>
  <si>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带动村集体增收约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万元。每户增收收入约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</si>
  <si>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带动当地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户产业壮大发展，为本地农户提供就业岗位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个。</t>
    </r>
  </si>
  <si>
    <r>
      <rPr>
        <sz val="12"/>
        <rFont val="宋体"/>
        <charset val="134"/>
      </rPr>
      <t>项目建成后能有效提升人和门村基础设施条件，为发展集体经济打下坚实基础，村集体经济及产业业主年收入将达到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</si>
  <si>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项目实施地产业满意度</t>
    </r>
    <r>
      <rPr>
        <sz val="12"/>
        <rFont val="Times New Roman"/>
        <charset val="134"/>
      </rPr>
      <t>100%</t>
    </r>
    <r>
      <rPr>
        <sz val="12"/>
        <rFont val="宋体"/>
        <charset val="134"/>
      </rPr>
      <t>；群众对该项目满意度达</t>
    </r>
    <r>
      <rPr>
        <sz val="12"/>
        <rFont val="Times New Roman"/>
        <charset val="134"/>
      </rPr>
      <t>85%‘</t>
    </r>
    <r>
      <rPr>
        <sz val="12"/>
        <rFont val="宋体"/>
        <charset val="134"/>
      </rPr>
      <t>社会公众对项目实施满意度达</t>
    </r>
    <r>
      <rPr>
        <sz val="12"/>
        <rFont val="Times New Roman"/>
        <charset val="134"/>
      </rPr>
      <t>95%</t>
    </r>
    <r>
      <rPr>
        <sz val="12"/>
        <rFont val="宋体"/>
        <charset val="134"/>
      </rPr>
      <t>。</t>
    </r>
  </si>
  <si>
    <t>区农业农村委</t>
  </si>
  <si>
    <t>沙坪坝区丰文街道人和门村村民委员会</t>
  </si>
  <si>
    <r>
      <rPr>
        <sz val="12"/>
        <rFont val="宋体"/>
        <charset val="134"/>
      </rPr>
      <t>村集体争取项目资金，开展整个园项目建设。若部分涉及与园区内的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家垂钓产业业主相关的建设内容，拟采取项目资金入股的方式完善利益链接机制，预计产业业主每年支付村集体不少于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万元，并带动产业及农民增收。</t>
    </r>
  </si>
  <si>
    <t>罗兴亮</t>
  </si>
  <si>
    <r>
      <rPr>
        <sz val="12"/>
        <rFont val="宋体"/>
        <charset val="134"/>
      </rPr>
      <t>丰文街道三河村艺术家村落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农耕文化艺术山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产业基础设施建设项目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</si>
  <si>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利用树林结构，采取木质户外装置艺术方式，结合乡村风貌，建设原生态农耕艺术工作室（树屋）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间，每间面积约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平米。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结合三河村传统农耕文化特点，建设户外农耕艺术长廊约</t>
    </r>
    <r>
      <rPr>
        <sz val="12"/>
        <rFont val="Times New Roman"/>
        <charset val="134"/>
      </rPr>
      <t>400</t>
    </r>
    <r>
      <rPr>
        <sz val="12"/>
        <rFont val="宋体"/>
        <charset val="134"/>
      </rPr>
      <t>米，配置道路、休息平台、展架等设施。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利用树林、稻草、竹编等方式，建设艺术山户外开放式简易展厅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个，面积约</t>
    </r>
    <r>
      <rPr>
        <sz val="12"/>
        <rFont val="Times New Roman"/>
        <charset val="134"/>
      </rPr>
      <t>200</t>
    </r>
    <r>
      <rPr>
        <sz val="12"/>
        <rFont val="宋体"/>
        <charset val="134"/>
      </rPr>
      <t>平米。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建设一三产业林下休闲研学区约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平米，结合林下经济，开展林下种养、采摘、农耕文化展示等研学活动。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建设生态露天艺术广场约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平米、简易索桥约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米，休息遮雨遮阳亭（台）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个。</t>
    </r>
    <r>
      <rPr>
        <sz val="12"/>
        <rFont val="Times New Roman"/>
        <charset val="134"/>
      </rPr>
      <t xml:space="preserve">
6.</t>
    </r>
    <r>
      <rPr>
        <sz val="12"/>
        <rFont val="宋体"/>
        <charset val="134"/>
      </rPr>
      <t>建设农耕与艺术体验区、田园艺术写生平台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个，面积约</t>
    </r>
    <r>
      <rPr>
        <sz val="12"/>
        <rFont val="Times New Roman"/>
        <charset val="134"/>
      </rPr>
      <t>150</t>
    </r>
    <r>
      <rPr>
        <sz val="12"/>
        <rFont val="宋体"/>
        <charset val="134"/>
      </rPr>
      <t>平米。</t>
    </r>
    <r>
      <rPr>
        <sz val="12"/>
        <rFont val="Times New Roman"/>
        <charset val="134"/>
      </rPr>
      <t xml:space="preserve">
7.</t>
    </r>
    <r>
      <rPr>
        <sz val="12"/>
        <rFont val="宋体"/>
        <charset val="134"/>
      </rPr>
      <t>建设小型公厕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座，完善水电等设施游览步道约</t>
    </r>
    <r>
      <rPr>
        <sz val="12"/>
        <rFont val="Times New Roman"/>
        <charset val="134"/>
      </rPr>
      <t>600</t>
    </r>
    <r>
      <rPr>
        <sz val="12"/>
        <rFont val="宋体"/>
        <charset val="134"/>
      </rPr>
      <t>米、宽约</t>
    </r>
    <r>
      <rPr>
        <sz val="12"/>
        <rFont val="Times New Roman"/>
        <charset val="134"/>
      </rPr>
      <t>1.2</t>
    </r>
    <r>
      <rPr>
        <sz val="12"/>
        <rFont val="宋体"/>
        <charset val="134"/>
      </rPr>
      <t>米。</t>
    </r>
    <r>
      <rPr>
        <sz val="12"/>
        <rFont val="Times New Roman"/>
        <charset val="134"/>
      </rPr>
      <t xml:space="preserve">
8.</t>
    </r>
    <r>
      <rPr>
        <sz val="12"/>
        <rFont val="宋体"/>
        <charset val="134"/>
      </rPr>
      <t>艺术山配套夜间光影艺术方面设施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套、太阳能路灯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盏、监控等安防设施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套。</t>
    </r>
  </si>
  <si>
    <r>
      <rPr>
        <sz val="12"/>
        <rFont val="宋体"/>
        <charset val="134"/>
      </rPr>
      <t>乡村旅游游客数增加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万人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年。流量变现产值约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万元。村集体增收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年，其它关联企业及周边产业增收约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</si>
  <si>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群众参与：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人参与前期项目确定会议、决议，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人参与入库项目选择，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人参与项目实施过程中监督。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利益联结机制内容为：村集体增收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年，其它关联企业及周边产业增收约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万。</t>
    </r>
  </si>
  <si>
    <r>
      <rPr>
        <sz val="12"/>
        <rFont val="宋体"/>
        <charset val="134"/>
      </rPr>
      <t>带动村集体增收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年，其它关联企业及周边产业增收约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万。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</si>
  <si>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利用树林结构，采取木质户外装置艺术方式，结合乡村风貌，建设原生态农耕艺术工作室（树屋）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间，每间面积约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平米。约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结合三河村传统农耕文化特点，建设户外农耕艺术长廊约</t>
    </r>
    <r>
      <rPr>
        <sz val="12"/>
        <rFont val="Times New Roman"/>
        <charset val="134"/>
      </rPr>
      <t>400</t>
    </r>
    <r>
      <rPr>
        <sz val="12"/>
        <rFont val="宋体"/>
        <charset val="134"/>
      </rPr>
      <t>米，配置道路、休息平台、展架等设施。约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利用树林、稻草、竹编等方式，建设艺术山户外开放式简易展厅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个，面积约</t>
    </r>
    <r>
      <rPr>
        <sz val="12"/>
        <rFont val="Times New Roman"/>
        <charset val="134"/>
      </rPr>
      <t>200</t>
    </r>
    <r>
      <rPr>
        <sz val="12"/>
        <rFont val="宋体"/>
        <charset val="134"/>
      </rPr>
      <t>平米。约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建设一三产业林下休闲研学区约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平米，结合林下经济，开展林下种养、采摘、农耕文化展示等研学活动。约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5.</t>
    </r>
    <r>
      <rPr>
        <sz val="12"/>
        <rFont val="宋体"/>
        <charset val="134"/>
      </rPr>
      <t>建设生态露天艺术广场约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平米、简易索桥约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米，休息遮雨遮阳亭（台）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个。约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6.</t>
    </r>
    <r>
      <rPr>
        <sz val="12"/>
        <rFont val="宋体"/>
        <charset val="134"/>
      </rPr>
      <t>建设农耕与艺术体验区、田园艺术写生平台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个，面积约</t>
    </r>
    <r>
      <rPr>
        <sz val="12"/>
        <rFont val="Times New Roman"/>
        <charset val="134"/>
      </rPr>
      <t>150</t>
    </r>
    <r>
      <rPr>
        <sz val="12"/>
        <rFont val="宋体"/>
        <charset val="134"/>
      </rPr>
      <t>平米。约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7.</t>
    </r>
    <r>
      <rPr>
        <sz val="12"/>
        <rFont val="宋体"/>
        <charset val="134"/>
      </rPr>
      <t>建设小型公厕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座，完善水电等设施游览步道约</t>
    </r>
    <r>
      <rPr>
        <sz val="12"/>
        <rFont val="Times New Roman"/>
        <charset val="134"/>
      </rPr>
      <t>600</t>
    </r>
    <r>
      <rPr>
        <sz val="12"/>
        <rFont val="宋体"/>
        <charset val="134"/>
      </rPr>
      <t>米、宽约</t>
    </r>
    <r>
      <rPr>
        <sz val="12"/>
        <rFont val="Times New Roman"/>
        <charset val="134"/>
      </rPr>
      <t>1.2</t>
    </r>
    <r>
      <rPr>
        <sz val="12"/>
        <rFont val="宋体"/>
        <charset val="134"/>
      </rPr>
      <t>米。约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8.</t>
    </r>
    <r>
      <rPr>
        <sz val="12"/>
        <rFont val="宋体"/>
        <charset val="134"/>
      </rPr>
      <t>艺术山配套夜间光影艺术方面设施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套、太阳能路灯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盏、监控等安防设施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套。约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万元。</t>
    </r>
  </si>
  <si>
    <t>项目实施后，将建成全国唯一一座艺术山，为打造全国以田园、康养等为主题的艺术高地打下坚实基础。</t>
  </si>
  <si>
    <r>
      <rPr>
        <sz val="12"/>
        <rFont val="宋体"/>
        <charset val="134"/>
      </rPr>
      <t>乡村旅游游客数增加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万人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</si>
  <si>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t>沙坪坝区丰文街道三河村经济联合社</t>
  </si>
  <si>
    <r>
      <rPr>
        <sz val="12"/>
        <rFont val="宋体"/>
        <charset val="134"/>
      </rPr>
      <t>拟采取入股合作方式开展艺术山项目建设，萤火谷将流转的土地入股艺术山项目，村集体争取项目资金，开展项目建设。项目建设完成后，三合美术馆将免费进行艺术氛围打造，完成后，村集体将采取自营或与三合美术馆入股合作等经济模式经营，增加村集体经济收入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年，其它关联企业及周边产业增收约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万元，并增加农民就业不少于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人。</t>
    </r>
  </si>
  <si>
    <t>艾凤芸</t>
  </si>
  <si>
    <r>
      <rPr>
        <sz val="12"/>
        <rFont val="Times New Roman"/>
        <charset val="1"/>
      </rPr>
      <t>2025</t>
    </r>
    <r>
      <rPr>
        <sz val="12"/>
        <rFont val="宋体"/>
        <charset val="134"/>
      </rPr>
      <t>年沙坪坝区中梁镇茅山峡村火龙井粮蔬产业基地大棚建设</t>
    </r>
  </si>
  <si>
    <r>
      <rPr>
        <sz val="12"/>
        <rFont val="宋体"/>
        <charset val="134"/>
      </rPr>
      <t>一、新建总面积</t>
    </r>
    <r>
      <rPr>
        <sz val="12"/>
        <rFont val="Times New Roman"/>
        <charset val="134"/>
      </rPr>
      <t>12000</t>
    </r>
    <r>
      <rPr>
        <sz val="12"/>
        <rFont val="宋体"/>
        <charset val="134"/>
      </rPr>
      <t>平方米钢结构薄膜连栋大棚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肩高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米</t>
    </r>
    <r>
      <rPr>
        <sz val="12"/>
        <rFont val="Times New Roman"/>
        <charset val="1"/>
      </rPr>
      <t xml:space="preserve">
</t>
    </r>
    <r>
      <rPr>
        <sz val="12"/>
        <rFont val="宋体"/>
        <charset val="134"/>
      </rPr>
      <t>二、机械平场，石头清理</t>
    </r>
    <r>
      <rPr>
        <sz val="12"/>
        <rFont val="Times New Roman"/>
        <charset val="134"/>
      </rPr>
      <t>12000</t>
    </r>
    <r>
      <rPr>
        <sz val="12"/>
        <rFont val="宋体"/>
        <charset val="134"/>
      </rPr>
      <t>平方米。</t>
    </r>
    <r>
      <rPr>
        <sz val="12"/>
        <rFont val="Times New Roman"/>
        <charset val="134"/>
      </rPr>
      <t xml:space="preserve">   </t>
    </r>
    <r>
      <rPr>
        <sz val="12"/>
        <rFont val="Times New Roman"/>
        <charset val="1"/>
      </rPr>
      <t xml:space="preserve">                                                               </t>
    </r>
    <r>
      <rPr>
        <sz val="12"/>
        <rFont val="宋体"/>
        <charset val="134"/>
      </rPr>
      <t>三、新建砖体排水沟，宽</t>
    </r>
    <r>
      <rPr>
        <sz val="12"/>
        <rFont val="Times New Roman"/>
        <charset val="1"/>
      </rPr>
      <t>300mm*</t>
    </r>
    <r>
      <rPr>
        <sz val="12"/>
        <rFont val="宋体"/>
        <charset val="134"/>
      </rPr>
      <t>高</t>
    </r>
    <r>
      <rPr>
        <sz val="12"/>
        <rFont val="Times New Roman"/>
        <charset val="1"/>
      </rPr>
      <t>300mm</t>
    </r>
    <r>
      <rPr>
        <sz val="12"/>
        <rFont val="宋体"/>
        <charset val="134"/>
      </rPr>
      <t>，长</t>
    </r>
    <r>
      <rPr>
        <sz val="12"/>
        <rFont val="Times New Roman"/>
        <charset val="134"/>
      </rPr>
      <t>280</t>
    </r>
    <r>
      <rPr>
        <sz val="12"/>
        <rFont val="Times New Roman"/>
        <charset val="1"/>
      </rPr>
      <t>m</t>
    </r>
    <r>
      <rPr>
        <sz val="12"/>
        <rFont val="宋体"/>
        <charset val="134"/>
      </rPr>
      <t>；</t>
    </r>
    <r>
      <rPr>
        <sz val="12"/>
        <rFont val="宋体"/>
        <charset val="134"/>
      </rPr>
      <t>原水沟铺设预制板</t>
    </r>
    <r>
      <rPr>
        <sz val="12"/>
        <rFont val="Times New Roman"/>
        <charset val="134"/>
      </rPr>
      <t>180</t>
    </r>
    <r>
      <rPr>
        <sz val="12"/>
        <rFont val="宋体"/>
        <charset val="134"/>
      </rPr>
      <t>米，长</t>
    </r>
    <r>
      <rPr>
        <sz val="12"/>
        <rFont val="Times New Roman"/>
        <charset val="134"/>
      </rPr>
      <t>180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1.2</t>
    </r>
    <r>
      <rPr>
        <sz val="12"/>
        <rFont val="宋体"/>
        <charset val="134"/>
      </rPr>
      <t>米；新建水泥</t>
    </r>
    <r>
      <rPr>
        <sz val="12"/>
        <rFont val="Times New Roman"/>
        <charset val="134"/>
      </rPr>
      <t>C25</t>
    </r>
    <r>
      <rPr>
        <sz val="12"/>
        <rFont val="宋体"/>
        <charset val="134"/>
      </rPr>
      <t>生产便道路长</t>
    </r>
    <r>
      <rPr>
        <sz val="12"/>
        <rFont val="Times New Roman"/>
        <charset val="134"/>
      </rPr>
      <t>200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米，厚</t>
    </r>
    <r>
      <rPr>
        <sz val="12"/>
        <rFont val="Times New Roman"/>
        <charset val="134"/>
      </rPr>
      <t>0.1</t>
    </r>
    <r>
      <rPr>
        <sz val="12"/>
        <rFont val="宋体"/>
        <charset val="134"/>
      </rPr>
      <t>米。</t>
    </r>
    <r>
      <rPr>
        <sz val="12"/>
        <rFont val="Times New Roman"/>
        <charset val="1"/>
      </rPr>
      <t xml:space="preserve">
</t>
    </r>
  </si>
  <si>
    <t>沙坪坝区中梁镇茅山峡村火龙井</t>
  </si>
  <si>
    <r>
      <rPr>
        <sz val="12"/>
        <rFont val="宋体"/>
        <charset val="134"/>
      </rPr>
      <t>园区种植环境明显提升，种植产量提升</t>
    </r>
    <r>
      <rPr>
        <sz val="12"/>
        <rFont val="Times New Roman"/>
        <charset val="1"/>
      </rPr>
      <t>20%</t>
    </r>
    <r>
      <rPr>
        <sz val="12"/>
        <rFont val="宋体"/>
        <charset val="134"/>
      </rPr>
      <t>，年产值达</t>
    </r>
    <r>
      <rPr>
        <sz val="12"/>
        <rFont val="Times New Roman"/>
        <charset val="1"/>
      </rPr>
      <t>50</t>
    </r>
    <r>
      <rPr>
        <sz val="12"/>
        <rFont val="宋体"/>
        <charset val="134"/>
      </rPr>
      <t>万，利润</t>
    </r>
    <r>
      <rPr>
        <sz val="12"/>
        <rFont val="Times New Roman"/>
        <charset val="1"/>
      </rPr>
      <t>10</t>
    </r>
    <r>
      <rPr>
        <sz val="12"/>
        <rFont val="宋体"/>
        <charset val="134"/>
      </rPr>
      <t>万元；带动当地农民就近务工</t>
    </r>
    <r>
      <rPr>
        <sz val="12"/>
        <rFont val="Times New Roman"/>
        <charset val="1"/>
      </rPr>
      <t>30</t>
    </r>
    <r>
      <rPr>
        <sz val="12"/>
        <rFont val="宋体"/>
        <charset val="134"/>
      </rPr>
      <t>人，带动村集体年增收</t>
    </r>
    <r>
      <rPr>
        <sz val="12"/>
        <rFont val="Times New Roman"/>
        <charset val="1"/>
      </rPr>
      <t>3</t>
    </r>
    <r>
      <rPr>
        <sz val="12"/>
        <rFont val="宋体"/>
        <charset val="134"/>
      </rPr>
      <t>万元</t>
    </r>
  </si>
  <si>
    <r>
      <rPr>
        <sz val="12"/>
        <rFont val="宋体"/>
        <charset val="134"/>
      </rPr>
      <t>受益人口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人左右，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项目建设完成后，每年将产生项目分红款约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万元，解决周边农民工及家庭妇女就业约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人次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年，人均年增收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万元。</t>
    </r>
  </si>
  <si>
    <r>
      <rPr>
        <sz val="12"/>
        <rFont val="宋体"/>
        <charset val="134"/>
      </rPr>
      <t>一、新建总面积</t>
    </r>
    <r>
      <rPr>
        <sz val="12"/>
        <rFont val="Times New Roman"/>
        <charset val="1"/>
      </rPr>
      <t>12000</t>
    </r>
    <r>
      <rPr>
        <sz val="12"/>
        <rFont val="宋体"/>
        <charset val="134"/>
      </rPr>
      <t>平方米钢结构薄膜连栋大棚</t>
    </r>
    <r>
      <rPr>
        <sz val="12"/>
        <rFont val="Times New Roman"/>
        <charset val="1"/>
      </rPr>
      <t>,</t>
    </r>
    <r>
      <rPr>
        <sz val="12"/>
        <rFont val="宋体"/>
        <charset val="134"/>
      </rPr>
      <t>肩高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米。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二、机械平场，石头清理</t>
    </r>
    <r>
      <rPr>
        <sz val="12"/>
        <rFont val="Times New Roman"/>
        <charset val="1"/>
      </rPr>
      <t>12000</t>
    </r>
    <r>
      <rPr>
        <sz val="12"/>
        <rFont val="宋体"/>
        <charset val="134"/>
      </rPr>
      <t>平方米。</t>
    </r>
    <r>
      <rPr>
        <sz val="12"/>
        <rFont val="Times New Roman"/>
        <charset val="1"/>
      </rPr>
      <t xml:space="preserve">                                                                  </t>
    </r>
    <r>
      <rPr>
        <sz val="12"/>
        <rFont val="宋体"/>
        <charset val="134"/>
      </rPr>
      <t>三、新建砖体排水沟，宽</t>
    </r>
    <r>
      <rPr>
        <sz val="12"/>
        <rFont val="Times New Roman"/>
        <charset val="1"/>
      </rPr>
      <t>300mm*</t>
    </r>
    <r>
      <rPr>
        <sz val="12"/>
        <rFont val="宋体"/>
        <charset val="134"/>
      </rPr>
      <t>高</t>
    </r>
    <r>
      <rPr>
        <sz val="12"/>
        <rFont val="Times New Roman"/>
        <charset val="1"/>
      </rPr>
      <t>300mm</t>
    </r>
    <r>
      <rPr>
        <sz val="12"/>
        <rFont val="宋体"/>
        <charset val="134"/>
      </rPr>
      <t>，长</t>
    </r>
    <r>
      <rPr>
        <sz val="12"/>
        <rFont val="Times New Roman"/>
        <charset val="1"/>
      </rPr>
      <t>280m</t>
    </r>
    <r>
      <rPr>
        <sz val="12"/>
        <rFont val="宋体"/>
        <charset val="134"/>
      </rPr>
      <t>；原水沟铺设预制板</t>
    </r>
    <r>
      <rPr>
        <sz val="12"/>
        <rFont val="Times New Roman"/>
        <charset val="1"/>
      </rPr>
      <t>180</t>
    </r>
    <r>
      <rPr>
        <sz val="12"/>
        <rFont val="宋体"/>
        <charset val="134"/>
      </rPr>
      <t>米，长</t>
    </r>
    <r>
      <rPr>
        <sz val="12"/>
        <rFont val="Times New Roman"/>
        <charset val="1"/>
      </rPr>
      <t>180</t>
    </r>
    <r>
      <rPr>
        <sz val="12"/>
        <rFont val="宋体"/>
        <charset val="134"/>
      </rPr>
      <t>米，宽</t>
    </r>
    <r>
      <rPr>
        <sz val="12"/>
        <rFont val="Times New Roman"/>
        <charset val="1"/>
      </rPr>
      <t>1.2</t>
    </r>
    <r>
      <rPr>
        <sz val="12"/>
        <rFont val="宋体"/>
        <charset val="134"/>
      </rPr>
      <t>米；新建水泥</t>
    </r>
    <r>
      <rPr>
        <sz val="12"/>
        <rFont val="Times New Roman"/>
        <charset val="1"/>
      </rPr>
      <t>C25</t>
    </r>
    <r>
      <rPr>
        <sz val="12"/>
        <rFont val="宋体"/>
        <charset val="134"/>
      </rPr>
      <t>生产便道路长</t>
    </r>
    <r>
      <rPr>
        <sz val="12"/>
        <rFont val="Times New Roman"/>
        <charset val="1"/>
      </rPr>
      <t>200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米，厚</t>
    </r>
    <r>
      <rPr>
        <sz val="12"/>
        <rFont val="Times New Roman"/>
        <charset val="134"/>
      </rPr>
      <t>0.1</t>
    </r>
    <r>
      <rPr>
        <sz val="12"/>
        <rFont val="宋体"/>
        <charset val="134"/>
      </rPr>
      <t>米</t>
    </r>
    <r>
      <rPr>
        <sz val="12"/>
        <rFont val="Times New Roman"/>
        <charset val="1"/>
      </rPr>
      <t xml:space="preserve">
</t>
    </r>
  </si>
  <si>
    <r>
      <rPr>
        <sz val="12"/>
        <rFont val="宋体"/>
        <charset val="134"/>
      </rPr>
      <t>项目验收达标率</t>
    </r>
    <r>
      <rPr>
        <sz val="12"/>
        <rFont val="Times New Roman"/>
        <charset val="1"/>
      </rPr>
      <t>100%</t>
    </r>
  </si>
  <si>
    <r>
      <rPr>
        <sz val="12"/>
        <rFont val="宋体"/>
        <charset val="134"/>
      </rPr>
      <t>完成及时率</t>
    </r>
    <r>
      <rPr>
        <sz val="12"/>
        <rFont val="Times New Roman"/>
        <charset val="1"/>
      </rPr>
      <t>≥100%</t>
    </r>
  </si>
  <si>
    <r>
      <rPr>
        <sz val="12"/>
        <rFont val="宋体"/>
        <charset val="134"/>
      </rPr>
      <t>一、新建总面积</t>
    </r>
    <r>
      <rPr>
        <sz val="12"/>
        <rFont val="Times New Roman"/>
        <charset val="134"/>
      </rPr>
      <t>12000</t>
    </r>
    <r>
      <rPr>
        <sz val="12"/>
        <rFont val="宋体"/>
        <charset val="134"/>
      </rPr>
      <t>平方米钢结构薄膜连栋大棚，肩高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米，</t>
    </r>
    <r>
      <rPr>
        <sz val="12"/>
        <rFont val="Times New Roman"/>
        <charset val="134"/>
      </rPr>
      <t>84</t>
    </r>
    <r>
      <rPr>
        <sz val="12"/>
        <rFont val="宋体"/>
        <charset val="134"/>
      </rPr>
      <t>万元</t>
    </r>
    <r>
      <rPr>
        <sz val="12"/>
        <rFont val="Times New Roman"/>
        <charset val="1"/>
      </rPr>
      <t xml:space="preserve">
</t>
    </r>
    <r>
      <rPr>
        <sz val="12"/>
        <rFont val="宋体"/>
        <charset val="134"/>
      </rPr>
      <t>二、机械平场，石头清理</t>
    </r>
    <r>
      <rPr>
        <sz val="12"/>
        <rFont val="Times New Roman"/>
        <charset val="134"/>
      </rPr>
      <t>12000</t>
    </r>
    <r>
      <rPr>
        <sz val="12"/>
        <rFont val="宋体"/>
        <charset val="134"/>
      </rPr>
      <t>平方米。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 xml:space="preserve">   </t>
    </r>
    <r>
      <rPr>
        <sz val="12"/>
        <rFont val="Times New Roman"/>
        <charset val="1"/>
      </rPr>
      <t xml:space="preserve">                                                               </t>
    </r>
    <r>
      <rPr>
        <sz val="12"/>
        <rFont val="宋体"/>
        <charset val="134"/>
      </rPr>
      <t>三、新建砖体排水沟，宽</t>
    </r>
    <r>
      <rPr>
        <sz val="12"/>
        <rFont val="Times New Roman"/>
        <charset val="1"/>
      </rPr>
      <t>300mm*</t>
    </r>
    <r>
      <rPr>
        <sz val="12"/>
        <rFont val="宋体"/>
        <charset val="134"/>
      </rPr>
      <t>高</t>
    </r>
    <r>
      <rPr>
        <sz val="12"/>
        <rFont val="Times New Roman"/>
        <charset val="1"/>
      </rPr>
      <t>300mm</t>
    </r>
    <r>
      <rPr>
        <sz val="12"/>
        <rFont val="宋体"/>
        <charset val="134"/>
      </rPr>
      <t>，长</t>
    </r>
    <r>
      <rPr>
        <sz val="12"/>
        <rFont val="Times New Roman"/>
        <charset val="134"/>
      </rPr>
      <t>28</t>
    </r>
    <r>
      <rPr>
        <sz val="12"/>
        <rFont val="Times New Roman"/>
        <charset val="1"/>
      </rPr>
      <t>0m</t>
    </r>
    <r>
      <rPr>
        <sz val="12"/>
        <rFont val="宋体"/>
        <charset val="134"/>
      </rPr>
      <t>；</t>
    </r>
    <r>
      <rPr>
        <sz val="12"/>
        <rFont val="宋体"/>
        <charset val="134"/>
      </rPr>
      <t>原水沟铺设预制板，长</t>
    </r>
    <r>
      <rPr>
        <sz val="12"/>
        <rFont val="Times New Roman"/>
        <charset val="134"/>
      </rPr>
      <t>180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1.2</t>
    </r>
    <r>
      <rPr>
        <sz val="12"/>
        <rFont val="宋体"/>
        <charset val="134"/>
      </rPr>
      <t>米；新建水泥</t>
    </r>
    <r>
      <rPr>
        <sz val="12"/>
        <rFont val="Times New Roman"/>
        <charset val="134"/>
      </rPr>
      <t>C25</t>
    </r>
    <r>
      <rPr>
        <sz val="12"/>
        <rFont val="宋体"/>
        <charset val="134"/>
      </rPr>
      <t>生产便道路长</t>
    </r>
    <r>
      <rPr>
        <sz val="12"/>
        <rFont val="Times New Roman"/>
        <charset val="134"/>
      </rPr>
      <t>200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米，厚</t>
    </r>
    <r>
      <rPr>
        <sz val="12"/>
        <rFont val="Times New Roman"/>
        <charset val="134"/>
      </rPr>
      <t>0.1</t>
    </r>
    <r>
      <rPr>
        <sz val="12"/>
        <rFont val="宋体"/>
        <charset val="134"/>
      </rPr>
      <t>米。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万元</t>
    </r>
    <r>
      <rPr>
        <sz val="12"/>
        <rFont val="Times New Roman"/>
        <charset val="1"/>
      </rPr>
      <t xml:space="preserve">
</t>
    </r>
  </si>
  <si>
    <t>带动茅山峡村农业产业发展，助推产业兴旺，乡村振兴</t>
  </si>
  <si>
    <t>带动乡村旅游，持续带动第三产业发展，不断推动乡村振兴，提高集体收入，解决周边村民的就业问题</t>
  </si>
  <si>
    <r>
      <rPr>
        <sz val="12"/>
        <rFont val="宋体"/>
        <charset val="134"/>
      </rPr>
      <t>群众满意度</t>
    </r>
    <r>
      <rPr>
        <sz val="12"/>
        <rFont val="Times New Roman"/>
        <charset val="1"/>
      </rPr>
      <t>95%</t>
    </r>
    <r>
      <rPr>
        <sz val="12"/>
        <rFont val="宋体"/>
        <charset val="134"/>
      </rPr>
      <t>以上</t>
    </r>
    <r>
      <rPr>
        <sz val="12"/>
        <rFont val="Times New Roman"/>
        <charset val="1"/>
      </rPr>
      <t>”</t>
    </r>
  </si>
  <si>
    <t>茅山峡村经济联合社</t>
  </si>
  <si>
    <r>
      <rPr>
        <sz val="12"/>
        <rFont val="Times New Roman"/>
        <charset val="1"/>
      </rPr>
      <t>1-10</t>
    </r>
    <r>
      <rPr>
        <sz val="12"/>
        <rFont val="宋体"/>
        <charset val="134"/>
      </rPr>
      <t>年甲方享受项目总额的</t>
    </r>
    <r>
      <rPr>
        <sz val="12"/>
        <rFont val="Times New Roman"/>
        <charset val="1"/>
      </rPr>
      <t>3</t>
    </r>
    <r>
      <rPr>
        <sz val="12"/>
        <rFont val="宋体"/>
        <charset val="134"/>
      </rPr>
      <t>％</t>
    </r>
    <r>
      <rPr>
        <sz val="12"/>
        <rFont val="Times New Roman"/>
        <charset val="1"/>
      </rPr>
      <t>/</t>
    </r>
    <r>
      <rPr>
        <sz val="12"/>
        <rFont val="宋体"/>
        <charset val="134"/>
      </rPr>
      <t>年固定分红；</t>
    </r>
    <r>
      <rPr>
        <sz val="12"/>
        <rFont val="Times New Roman"/>
        <charset val="1"/>
      </rPr>
      <t>11-30</t>
    </r>
    <r>
      <rPr>
        <sz val="12"/>
        <rFont val="宋体"/>
        <charset val="134"/>
      </rPr>
      <t>年甲方享受项目总额的</t>
    </r>
    <r>
      <rPr>
        <sz val="12"/>
        <rFont val="Times New Roman"/>
        <charset val="1"/>
      </rPr>
      <t>3.5</t>
    </r>
    <r>
      <rPr>
        <sz val="12"/>
        <rFont val="宋体"/>
        <charset val="134"/>
      </rPr>
      <t>％</t>
    </r>
    <r>
      <rPr>
        <sz val="12"/>
        <rFont val="Times New Roman"/>
        <charset val="1"/>
      </rPr>
      <t>/</t>
    </r>
    <r>
      <rPr>
        <sz val="12"/>
        <rFont val="宋体"/>
        <charset val="134"/>
      </rPr>
      <t>年固定分红，分红期限共</t>
    </r>
    <r>
      <rPr>
        <sz val="12"/>
        <rFont val="Times New Roman"/>
        <charset val="1"/>
      </rPr>
      <t>30</t>
    </r>
    <r>
      <rPr>
        <sz val="12"/>
        <rFont val="宋体"/>
        <charset val="134"/>
      </rPr>
      <t>年。（</t>
    </r>
    <r>
      <rPr>
        <sz val="12"/>
        <rFont val="Times New Roman"/>
        <charset val="1"/>
      </rPr>
      <t>2</t>
    </r>
    <r>
      <rPr>
        <sz val="12"/>
        <rFont val="宋体"/>
        <charset val="134"/>
      </rPr>
      <t>）第</t>
    </r>
    <r>
      <rPr>
        <sz val="12"/>
        <rFont val="Times New Roman"/>
        <charset val="1"/>
      </rPr>
      <t>11</t>
    </r>
    <r>
      <rPr>
        <sz val="12"/>
        <rFont val="宋体"/>
        <charset val="134"/>
      </rPr>
      <t>年起，乙方用此项目产生年净利润达</t>
    </r>
    <r>
      <rPr>
        <sz val="12"/>
        <rFont val="Times New Roman"/>
        <charset val="1"/>
      </rPr>
      <t>20</t>
    </r>
    <r>
      <rPr>
        <sz val="12"/>
        <rFont val="宋体"/>
        <charset val="134"/>
      </rPr>
      <t>万元及以上，甲方享受项目产生年利润的</t>
    </r>
    <r>
      <rPr>
        <sz val="12"/>
        <rFont val="Times New Roman"/>
        <charset val="1"/>
      </rPr>
      <t>3%</t>
    </r>
    <r>
      <rPr>
        <sz val="12"/>
        <rFont val="宋体"/>
        <charset val="134"/>
      </rPr>
      <t>经营性分红</t>
    </r>
  </si>
  <si>
    <t>付胜利</t>
  </si>
  <si>
    <r>
      <rPr>
        <sz val="12"/>
        <rFont val="Times New Roman"/>
        <charset val="1"/>
      </rPr>
      <t>2025</t>
    </r>
    <r>
      <rPr>
        <sz val="12"/>
        <rFont val="宋体"/>
        <charset val="134"/>
      </rPr>
      <t>年沙坪坝区中梁镇庆丰山村溶洞泉水豆芽一二三产业园</t>
    </r>
  </si>
  <si>
    <r>
      <rPr>
        <sz val="12"/>
        <rFont val="Times New Roman"/>
        <charset val="1"/>
      </rPr>
      <t>1</t>
    </r>
    <r>
      <rPr>
        <sz val="12"/>
        <rFont val="宋体"/>
        <charset val="134"/>
      </rPr>
      <t>、采购及安装钢丝网围墙</t>
    </r>
    <r>
      <rPr>
        <sz val="12"/>
        <rFont val="Times New Roman"/>
        <charset val="1"/>
      </rPr>
      <t>1200</t>
    </r>
    <r>
      <rPr>
        <sz val="12"/>
        <rFont val="宋体"/>
        <charset val="134"/>
      </rPr>
      <t>米；</t>
    </r>
    <r>
      <rPr>
        <sz val="12"/>
        <rFont val="Times New Roman"/>
        <charset val="1"/>
      </rPr>
      <t xml:space="preserve">
2</t>
    </r>
    <r>
      <rPr>
        <sz val="12"/>
        <rFont val="宋体"/>
        <charset val="134"/>
      </rPr>
      <t>、蓄水池加盖改造现浇板，共</t>
    </r>
    <r>
      <rPr>
        <sz val="12"/>
        <rFont val="Times New Roman"/>
        <charset val="1"/>
      </rPr>
      <t>4</t>
    </r>
    <r>
      <rPr>
        <sz val="12"/>
        <rFont val="宋体"/>
        <charset val="134"/>
      </rPr>
      <t>个池子，</t>
    </r>
    <r>
      <rPr>
        <sz val="12"/>
        <rFont val="Times New Roman"/>
        <charset val="1"/>
      </rPr>
      <t>12.0cm</t>
    </r>
    <r>
      <rPr>
        <sz val="12"/>
        <rFont val="宋体"/>
        <charset val="134"/>
      </rPr>
      <t>厚</t>
    </r>
    <r>
      <rPr>
        <sz val="12"/>
        <rFont val="Times New Roman"/>
        <charset val="1"/>
      </rPr>
      <t>250</t>
    </r>
    <r>
      <rPr>
        <sz val="12"/>
        <rFont val="宋体"/>
        <charset val="134"/>
      </rPr>
      <t>㎡；</t>
    </r>
    <r>
      <rPr>
        <sz val="12"/>
        <rFont val="Times New Roman"/>
        <charset val="1"/>
      </rPr>
      <t xml:space="preserve">
3</t>
    </r>
    <r>
      <rPr>
        <sz val="12"/>
        <rFont val="宋体"/>
        <charset val="134"/>
      </rPr>
      <t>、</t>
    </r>
    <r>
      <rPr>
        <sz val="12"/>
        <rFont val="Times New Roman"/>
        <charset val="1"/>
      </rPr>
      <t>60cm</t>
    </r>
    <r>
      <rPr>
        <sz val="12"/>
        <rFont val="宋体"/>
        <charset val="134"/>
      </rPr>
      <t>宽石板便道，</t>
    </r>
    <r>
      <rPr>
        <sz val="12"/>
        <rFont val="Times New Roman"/>
        <charset val="1"/>
      </rPr>
      <t>1000</t>
    </r>
    <r>
      <rPr>
        <sz val="12"/>
        <rFont val="宋体"/>
        <charset val="134"/>
      </rPr>
      <t>米；</t>
    </r>
    <r>
      <rPr>
        <sz val="12"/>
        <rFont val="Times New Roman"/>
        <charset val="1"/>
      </rPr>
      <t xml:space="preserve">
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、采购灌溉抽水设备</t>
    </r>
    <r>
      <rPr>
        <sz val="12"/>
        <rFont val="Times New Roman"/>
        <charset val="1"/>
      </rPr>
      <t>2</t>
    </r>
    <r>
      <rPr>
        <sz val="12"/>
        <rFont val="宋体"/>
        <charset val="134"/>
      </rPr>
      <t>台（</t>
    </r>
    <r>
      <rPr>
        <sz val="12"/>
        <rFont val="Times New Roman"/>
        <charset val="1"/>
      </rPr>
      <t>50CDL20</t>
    </r>
    <r>
      <rPr>
        <sz val="12"/>
        <rFont val="宋体"/>
        <charset val="134"/>
      </rPr>
      <t>一</t>
    </r>
    <r>
      <rPr>
        <sz val="12"/>
        <rFont val="Times New Roman"/>
        <charset val="1"/>
      </rPr>
      <t>140</t>
    </r>
    <r>
      <rPr>
        <sz val="12"/>
        <rFont val="宋体"/>
        <charset val="134"/>
      </rPr>
      <t>一</t>
    </r>
    <r>
      <rPr>
        <sz val="12"/>
        <rFont val="Times New Roman"/>
        <charset val="1"/>
      </rPr>
      <t>15kw</t>
    </r>
    <r>
      <rPr>
        <sz val="12"/>
        <rFont val="宋体"/>
        <charset val="134"/>
      </rPr>
      <t>），灌溉加压设备一台，聚乙烯</t>
    </r>
    <r>
      <rPr>
        <sz val="12"/>
        <rFont val="Times New Roman"/>
        <charset val="1"/>
      </rPr>
      <t>5cm</t>
    </r>
    <r>
      <rPr>
        <sz val="12"/>
        <rFont val="宋体"/>
        <charset val="134"/>
      </rPr>
      <t>毛细滴灌管</t>
    </r>
    <r>
      <rPr>
        <sz val="12"/>
        <rFont val="Times New Roman"/>
        <charset val="1"/>
      </rPr>
      <t>7700m</t>
    </r>
    <r>
      <rPr>
        <sz val="12"/>
        <rFont val="宋体"/>
        <charset val="134"/>
      </rPr>
      <t>，</t>
    </r>
    <r>
      <rPr>
        <sz val="12"/>
        <rFont val="Times New Roman"/>
        <charset val="1"/>
      </rPr>
      <t>110cm500</t>
    </r>
    <r>
      <rPr>
        <sz val="12"/>
        <rFont val="宋体"/>
        <charset val="134"/>
      </rPr>
      <t>米滴灌喷配件。</t>
    </r>
  </si>
  <si>
    <t>沙坪坝区中梁镇庆丰山村</t>
  </si>
  <si>
    <r>
      <rPr>
        <sz val="12"/>
        <rFont val="宋体"/>
        <charset val="134"/>
      </rPr>
      <t>园区种植环境明显提升，蔬菜产量提升</t>
    </r>
    <r>
      <rPr>
        <sz val="12"/>
        <rFont val="Times New Roman"/>
        <charset val="1"/>
      </rPr>
      <t>20%</t>
    </r>
    <r>
      <rPr>
        <sz val="12"/>
        <rFont val="宋体"/>
        <charset val="134"/>
      </rPr>
      <t>，年产值达</t>
    </r>
    <r>
      <rPr>
        <sz val="12"/>
        <rFont val="Times New Roman"/>
        <charset val="1"/>
      </rPr>
      <t>50</t>
    </r>
    <r>
      <rPr>
        <sz val="12"/>
        <rFont val="宋体"/>
        <charset val="134"/>
      </rPr>
      <t>万，利润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万元；带动当地农民就近务工</t>
    </r>
    <r>
      <rPr>
        <sz val="12"/>
        <rFont val="Times New Roman"/>
        <charset val="1"/>
      </rPr>
      <t>20</t>
    </r>
    <r>
      <rPr>
        <sz val="12"/>
        <rFont val="宋体"/>
        <charset val="134"/>
      </rPr>
      <t>人，带动村集体年增收</t>
    </r>
    <r>
      <rPr>
        <sz val="12"/>
        <rFont val="Times New Roman"/>
        <charset val="1"/>
      </rPr>
      <t>1</t>
    </r>
    <r>
      <rPr>
        <sz val="12"/>
        <rFont val="宋体"/>
        <charset val="134"/>
      </rPr>
      <t>万元</t>
    </r>
  </si>
  <si>
    <r>
      <rPr>
        <sz val="12"/>
        <rFont val="宋体"/>
        <charset val="134"/>
      </rPr>
      <t>受益人口</t>
    </r>
    <r>
      <rPr>
        <sz val="12"/>
        <rFont val="Times New Roman"/>
        <charset val="134"/>
      </rPr>
      <t>2</t>
    </r>
    <r>
      <rPr>
        <sz val="12"/>
        <rFont val="Times New Roman"/>
        <charset val="1"/>
      </rPr>
      <t>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1</t>
    </r>
    <r>
      <rPr>
        <sz val="12"/>
        <rFont val="Times New Roman"/>
        <charset val="1"/>
      </rPr>
      <t>00</t>
    </r>
    <r>
      <rPr>
        <sz val="12"/>
        <rFont val="宋体"/>
        <charset val="134"/>
      </rPr>
      <t>人左右，</t>
    </r>
    <r>
      <rPr>
        <sz val="12"/>
        <rFont val="Times New Roman"/>
        <charset val="1"/>
      </rPr>
      <t xml:space="preserve"> </t>
    </r>
    <r>
      <rPr>
        <sz val="12"/>
        <rFont val="宋体"/>
        <charset val="134"/>
      </rPr>
      <t>项目建设完成后，每年将产生项目分红款</t>
    </r>
    <r>
      <rPr>
        <sz val="12"/>
        <rFont val="Times New Roman"/>
        <charset val="1"/>
      </rPr>
      <t>1</t>
    </r>
    <r>
      <rPr>
        <sz val="12"/>
        <rFont val="宋体"/>
        <charset val="134"/>
      </rPr>
      <t>万元，解决周边农民工及家庭妇女就业约</t>
    </r>
    <r>
      <rPr>
        <sz val="12"/>
        <rFont val="Times New Roman"/>
        <charset val="1"/>
      </rPr>
      <t>20</t>
    </r>
    <r>
      <rPr>
        <sz val="12"/>
        <rFont val="宋体"/>
        <charset val="134"/>
      </rPr>
      <t>人次</t>
    </r>
    <r>
      <rPr>
        <sz val="12"/>
        <rFont val="Times New Roman"/>
        <charset val="1"/>
      </rPr>
      <t>/</t>
    </r>
    <r>
      <rPr>
        <sz val="12"/>
        <rFont val="宋体"/>
        <charset val="134"/>
      </rPr>
      <t>年，产生工资收入</t>
    </r>
    <r>
      <rPr>
        <sz val="12"/>
        <rFont val="Times New Roman"/>
        <charset val="1"/>
      </rPr>
      <t>10</t>
    </r>
    <r>
      <rPr>
        <sz val="12"/>
        <rFont val="宋体"/>
        <charset val="134"/>
      </rPr>
      <t>万元</t>
    </r>
    <r>
      <rPr>
        <sz val="12"/>
        <rFont val="Times New Roman"/>
        <charset val="1"/>
      </rPr>
      <t>/</t>
    </r>
    <r>
      <rPr>
        <sz val="12"/>
        <rFont val="宋体"/>
        <charset val="134"/>
      </rPr>
      <t>年左右，吸引游客消费约</t>
    </r>
    <r>
      <rPr>
        <sz val="12"/>
        <rFont val="Times New Roman"/>
        <charset val="1"/>
      </rPr>
      <t>5</t>
    </r>
    <r>
      <rPr>
        <sz val="12"/>
        <rFont val="宋体"/>
        <charset val="134"/>
      </rPr>
      <t>万</t>
    </r>
    <r>
      <rPr>
        <sz val="12"/>
        <rFont val="Times New Roman"/>
        <charset val="1"/>
      </rPr>
      <t>/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</si>
  <si>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通过实施建设溶洞泉水豆芽一二三产业园项目，大力发展农业产业，助力乡村振兴产业发展，提供就业岗位</t>
    </r>
    <r>
      <rPr>
        <sz val="12"/>
        <rFont val="Times New Roman"/>
        <charset val="1"/>
      </rPr>
      <t>20</t>
    </r>
    <r>
      <rPr>
        <sz val="12"/>
        <rFont val="宋体"/>
        <charset val="134"/>
      </rPr>
      <t>个，带动园区产业发展，收入增加</t>
    </r>
    <r>
      <rPr>
        <sz val="12"/>
        <rFont val="Times New Roman"/>
        <charset val="1"/>
      </rPr>
      <t>15</t>
    </r>
    <r>
      <rPr>
        <sz val="12"/>
        <rFont val="宋体"/>
        <charset val="134"/>
      </rPr>
      <t>万元，村集体经济收入每年增加</t>
    </r>
    <r>
      <rPr>
        <sz val="12"/>
        <rFont val="Times New Roman"/>
        <charset val="1"/>
      </rPr>
      <t>1</t>
    </r>
    <r>
      <rPr>
        <sz val="12"/>
        <rFont val="宋体"/>
        <charset val="134"/>
      </rPr>
      <t>万余元。</t>
    </r>
  </si>
  <si>
    <r>
      <rPr>
        <sz val="12"/>
        <rFont val="Times New Roman"/>
        <charset val="1"/>
      </rPr>
      <t>1</t>
    </r>
    <r>
      <rPr>
        <sz val="12"/>
        <rFont val="宋体"/>
        <charset val="134"/>
      </rPr>
      <t>、采购及安装钢丝网围墙</t>
    </r>
    <r>
      <rPr>
        <sz val="12"/>
        <rFont val="Times New Roman"/>
        <charset val="1"/>
      </rPr>
      <t>1200</t>
    </r>
    <r>
      <rPr>
        <sz val="12"/>
        <rFont val="宋体"/>
        <charset val="134"/>
      </rPr>
      <t>米；</t>
    </r>
    <r>
      <rPr>
        <sz val="12"/>
        <rFont val="Times New Roman"/>
        <charset val="1"/>
      </rPr>
      <t xml:space="preserve">
2</t>
    </r>
    <r>
      <rPr>
        <sz val="12"/>
        <rFont val="宋体"/>
        <charset val="134"/>
      </rPr>
      <t>、蓄水池加盖改造现浇板，共</t>
    </r>
    <r>
      <rPr>
        <sz val="12"/>
        <rFont val="Times New Roman"/>
        <charset val="1"/>
      </rPr>
      <t>4</t>
    </r>
    <r>
      <rPr>
        <sz val="12"/>
        <rFont val="宋体"/>
        <charset val="134"/>
      </rPr>
      <t>个池子，</t>
    </r>
    <r>
      <rPr>
        <sz val="12"/>
        <rFont val="Times New Roman"/>
        <charset val="1"/>
      </rPr>
      <t>12.0cm</t>
    </r>
    <r>
      <rPr>
        <sz val="12"/>
        <rFont val="宋体"/>
        <charset val="134"/>
      </rPr>
      <t>厚</t>
    </r>
    <r>
      <rPr>
        <sz val="12"/>
        <rFont val="Times New Roman"/>
        <charset val="1"/>
      </rPr>
      <t>250</t>
    </r>
    <r>
      <rPr>
        <sz val="12"/>
        <rFont val="宋体"/>
        <charset val="134"/>
      </rPr>
      <t>㎡；</t>
    </r>
    <r>
      <rPr>
        <sz val="12"/>
        <rFont val="Times New Roman"/>
        <charset val="1"/>
      </rPr>
      <t xml:space="preserve">
3</t>
    </r>
    <r>
      <rPr>
        <sz val="12"/>
        <rFont val="宋体"/>
        <charset val="134"/>
      </rPr>
      <t>、</t>
    </r>
    <r>
      <rPr>
        <sz val="12"/>
        <rFont val="Times New Roman"/>
        <charset val="1"/>
      </rPr>
      <t>60cm</t>
    </r>
    <r>
      <rPr>
        <sz val="12"/>
        <rFont val="宋体"/>
        <charset val="134"/>
      </rPr>
      <t>宽石板便道，</t>
    </r>
    <r>
      <rPr>
        <sz val="12"/>
        <rFont val="Times New Roman"/>
        <charset val="1"/>
      </rPr>
      <t>1000</t>
    </r>
    <r>
      <rPr>
        <sz val="12"/>
        <rFont val="宋体"/>
        <charset val="134"/>
      </rPr>
      <t>米；</t>
    </r>
    <r>
      <rPr>
        <sz val="12"/>
        <rFont val="Times New Roman"/>
        <charset val="1"/>
      </rPr>
      <t xml:space="preserve">
4</t>
    </r>
    <r>
      <rPr>
        <sz val="12"/>
        <rFont val="宋体"/>
        <charset val="134"/>
      </rPr>
      <t>、采购灌溉抽水设备</t>
    </r>
    <r>
      <rPr>
        <sz val="12"/>
        <rFont val="Times New Roman"/>
        <charset val="1"/>
      </rPr>
      <t>2</t>
    </r>
    <r>
      <rPr>
        <sz val="12"/>
        <rFont val="宋体"/>
        <charset val="134"/>
      </rPr>
      <t>台（</t>
    </r>
    <r>
      <rPr>
        <sz val="12"/>
        <rFont val="Times New Roman"/>
        <charset val="1"/>
      </rPr>
      <t>50CDL20</t>
    </r>
    <r>
      <rPr>
        <sz val="12"/>
        <rFont val="宋体"/>
        <charset val="134"/>
      </rPr>
      <t>一</t>
    </r>
    <r>
      <rPr>
        <sz val="12"/>
        <rFont val="Times New Roman"/>
        <charset val="1"/>
      </rPr>
      <t>140</t>
    </r>
    <r>
      <rPr>
        <sz val="12"/>
        <rFont val="宋体"/>
        <charset val="134"/>
      </rPr>
      <t>一</t>
    </r>
    <r>
      <rPr>
        <sz val="12"/>
        <rFont val="Times New Roman"/>
        <charset val="1"/>
      </rPr>
      <t>15kw</t>
    </r>
    <r>
      <rPr>
        <sz val="12"/>
        <rFont val="宋体"/>
        <charset val="134"/>
      </rPr>
      <t>），灌溉加压设备一台，聚乙烯</t>
    </r>
    <r>
      <rPr>
        <sz val="12"/>
        <rFont val="Times New Roman"/>
        <charset val="1"/>
      </rPr>
      <t>5cm</t>
    </r>
    <r>
      <rPr>
        <sz val="12"/>
        <rFont val="宋体"/>
        <charset val="134"/>
      </rPr>
      <t>毛细滴灌管</t>
    </r>
    <r>
      <rPr>
        <sz val="12"/>
        <rFont val="Times New Roman"/>
        <charset val="1"/>
      </rPr>
      <t>7700m</t>
    </r>
    <r>
      <rPr>
        <sz val="12"/>
        <rFont val="宋体"/>
        <charset val="134"/>
      </rPr>
      <t>，</t>
    </r>
    <r>
      <rPr>
        <sz val="12"/>
        <rFont val="Times New Roman"/>
        <charset val="1"/>
      </rPr>
      <t>110cm500</t>
    </r>
    <r>
      <rPr>
        <sz val="12"/>
        <rFont val="宋体"/>
        <charset val="134"/>
      </rPr>
      <t>米滴灌喷配件。</t>
    </r>
  </si>
  <si>
    <r>
      <rPr>
        <sz val="12"/>
        <rFont val="Times New Roman"/>
        <charset val="1"/>
      </rPr>
      <t>1</t>
    </r>
    <r>
      <rPr>
        <sz val="12"/>
        <rFont val="宋体"/>
        <charset val="134"/>
      </rPr>
      <t>、采购及安装钢丝网围墙</t>
    </r>
    <r>
      <rPr>
        <sz val="12"/>
        <rFont val="Times New Roman"/>
        <charset val="1"/>
      </rPr>
      <t>1200</t>
    </r>
    <r>
      <rPr>
        <sz val="12"/>
        <rFont val="宋体"/>
        <charset val="134"/>
      </rPr>
      <t>米每米</t>
    </r>
    <r>
      <rPr>
        <sz val="12"/>
        <rFont val="Times New Roman"/>
        <charset val="1"/>
      </rPr>
      <t>180</t>
    </r>
    <r>
      <rPr>
        <sz val="12"/>
        <rFont val="宋体"/>
        <charset val="134"/>
      </rPr>
      <t>元，</t>
    </r>
    <r>
      <rPr>
        <sz val="12"/>
        <rFont val="Times New Roman"/>
        <charset val="1"/>
      </rPr>
      <t>1200X180=21.6</t>
    </r>
    <r>
      <rPr>
        <sz val="12"/>
        <rFont val="宋体"/>
        <charset val="134"/>
      </rPr>
      <t>万元。</t>
    </r>
    <r>
      <rPr>
        <sz val="12"/>
        <rFont val="Times New Roman"/>
        <charset val="1"/>
      </rPr>
      <t>2.</t>
    </r>
    <r>
      <rPr>
        <sz val="12"/>
        <rFont val="宋体"/>
        <charset val="134"/>
      </rPr>
      <t>蓄水池加盖</t>
    </r>
    <r>
      <rPr>
        <sz val="12"/>
        <rFont val="Times New Roman"/>
        <charset val="1"/>
      </rPr>
      <t>12</t>
    </r>
    <r>
      <rPr>
        <sz val="12"/>
        <rFont val="宋体"/>
        <charset val="134"/>
      </rPr>
      <t>厘米厚混凝土现浇板改（含检查孔），改造现浇板</t>
    </r>
    <r>
      <rPr>
        <sz val="12"/>
        <rFont val="Times New Roman"/>
        <charset val="1"/>
      </rPr>
      <t>250</t>
    </r>
    <r>
      <rPr>
        <sz val="12"/>
        <rFont val="宋体"/>
        <charset val="134"/>
      </rPr>
      <t>平方米，每平方米</t>
    </r>
    <r>
      <rPr>
        <sz val="12"/>
        <rFont val="Times New Roman"/>
        <charset val="1"/>
      </rPr>
      <t>400</t>
    </r>
    <r>
      <rPr>
        <sz val="12"/>
        <rFont val="宋体"/>
        <charset val="134"/>
      </rPr>
      <t>元，</t>
    </r>
    <r>
      <rPr>
        <sz val="12"/>
        <rFont val="Times New Roman"/>
        <charset val="1"/>
      </rPr>
      <t>250X400=10</t>
    </r>
    <r>
      <rPr>
        <sz val="12"/>
        <rFont val="宋体"/>
        <charset val="134"/>
      </rPr>
      <t>万元。</t>
    </r>
    <r>
      <rPr>
        <sz val="12"/>
        <rFont val="Times New Roman"/>
        <charset val="1"/>
      </rPr>
      <t>3.60</t>
    </r>
    <r>
      <rPr>
        <sz val="12"/>
        <rFont val="宋体"/>
        <charset val="134"/>
      </rPr>
      <t>厘米宽石板便道</t>
    </r>
    <r>
      <rPr>
        <sz val="12"/>
        <rFont val="Times New Roman"/>
        <charset val="1"/>
      </rPr>
      <t>1000</t>
    </r>
    <r>
      <rPr>
        <sz val="12"/>
        <rFont val="宋体"/>
        <charset val="134"/>
      </rPr>
      <t>米，每米</t>
    </r>
    <r>
      <rPr>
        <sz val="12"/>
        <rFont val="Times New Roman"/>
        <charset val="1"/>
      </rPr>
      <t>40</t>
    </r>
    <r>
      <rPr>
        <sz val="12"/>
        <rFont val="宋体"/>
        <charset val="134"/>
      </rPr>
      <t>元，</t>
    </r>
    <r>
      <rPr>
        <sz val="12"/>
        <rFont val="Times New Roman"/>
        <charset val="1"/>
      </rPr>
      <t>1000X40=4</t>
    </r>
    <r>
      <rPr>
        <sz val="12"/>
        <rFont val="宋体"/>
        <charset val="134"/>
      </rPr>
      <t>万元。</t>
    </r>
    <r>
      <rPr>
        <sz val="12"/>
        <rFont val="Times New Roman"/>
        <charset val="1"/>
      </rPr>
      <t xml:space="preserve">
4</t>
    </r>
    <r>
      <rPr>
        <sz val="12"/>
        <rFont val="宋体"/>
        <charset val="134"/>
      </rPr>
      <t>、灌溉抽水设备</t>
    </r>
    <r>
      <rPr>
        <sz val="12"/>
        <rFont val="Times New Roman"/>
        <charset val="1"/>
      </rPr>
      <t>2</t>
    </r>
    <r>
      <rPr>
        <sz val="12"/>
        <rFont val="宋体"/>
        <charset val="134"/>
      </rPr>
      <t>台（</t>
    </r>
    <r>
      <rPr>
        <sz val="12"/>
        <rFont val="Times New Roman"/>
        <charset val="1"/>
      </rPr>
      <t>50CDL20</t>
    </r>
    <r>
      <rPr>
        <sz val="12"/>
        <rFont val="宋体"/>
        <charset val="134"/>
      </rPr>
      <t>一</t>
    </r>
    <r>
      <rPr>
        <sz val="12"/>
        <rFont val="Times New Roman"/>
        <charset val="1"/>
      </rPr>
      <t>140</t>
    </r>
    <r>
      <rPr>
        <sz val="12"/>
        <rFont val="宋体"/>
        <charset val="134"/>
      </rPr>
      <t>一</t>
    </r>
    <r>
      <rPr>
        <sz val="12"/>
        <rFont val="Times New Roman"/>
        <charset val="1"/>
      </rPr>
      <t>15kw</t>
    </r>
    <r>
      <rPr>
        <sz val="12"/>
        <rFont val="宋体"/>
        <charset val="134"/>
      </rPr>
      <t>），每台</t>
    </r>
    <r>
      <rPr>
        <sz val="12"/>
        <rFont val="Times New Roman"/>
        <charset val="1"/>
      </rPr>
      <t>20000</t>
    </r>
    <r>
      <rPr>
        <sz val="12"/>
        <rFont val="宋体"/>
        <charset val="134"/>
      </rPr>
      <t>元，</t>
    </r>
    <r>
      <rPr>
        <sz val="12"/>
        <rFont val="Times New Roman"/>
        <charset val="1"/>
      </rPr>
      <t>20000X2=4</t>
    </r>
    <r>
      <rPr>
        <sz val="12"/>
        <rFont val="宋体"/>
        <charset val="134"/>
      </rPr>
      <t>万元，聚乙烯</t>
    </r>
    <r>
      <rPr>
        <sz val="12"/>
        <rFont val="Times New Roman"/>
        <charset val="1"/>
      </rPr>
      <t>5cm</t>
    </r>
    <r>
      <rPr>
        <sz val="12"/>
        <rFont val="宋体"/>
        <charset val="134"/>
      </rPr>
      <t>滴灌管</t>
    </r>
    <r>
      <rPr>
        <sz val="12"/>
        <rFont val="Times New Roman"/>
        <charset val="1"/>
      </rPr>
      <t>7700</t>
    </r>
    <r>
      <rPr>
        <sz val="12"/>
        <rFont val="宋体"/>
        <charset val="134"/>
      </rPr>
      <t>米，每米</t>
    </r>
    <r>
      <rPr>
        <sz val="12"/>
        <rFont val="Times New Roman"/>
        <charset val="1"/>
      </rPr>
      <t>9</t>
    </r>
    <r>
      <rPr>
        <sz val="12"/>
        <rFont val="宋体"/>
        <charset val="134"/>
      </rPr>
      <t>元，</t>
    </r>
    <r>
      <rPr>
        <sz val="12"/>
        <rFont val="Times New Roman"/>
        <charset val="1"/>
      </rPr>
      <t>7700*9=6.93</t>
    </r>
    <r>
      <rPr>
        <sz val="12"/>
        <rFont val="宋体"/>
        <charset val="134"/>
      </rPr>
      <t>万元，</t>
    </r>
    <r>
      <rPr>
        <sz val="12"/>
        <rFont val="Times New Roman"/>
        <charset val="1"/>
      </rPr>
      <t>110c</t>
    </r>
    <r>
      <rPr>
        <sz val="12"/>
        <rFont val="宋体"/>
        <charset val="134"/>
      </rPr>
      <t>的</t>
    </r>
    <r>
      <rPr>
        <sz val="12"/>
        <rFont val="Times New Roman"/>
        <charset val="1"/>
      </rPr>
      <t>PE</t>
    </r>
    <r>
      <rPr>
        <sz val="12"/>
        <rFont val="宋体"/>
        <charset val="134"/>
      </rPr>
      <t>自来水管</t>
    </r>
    <r>
      <rPr>
        <sz val="12"/>
        <rFont val="Times New Roman"/>
        <charset val="1"/>
      </rPr>
      <t>500</t>
    </r>
    <r>
      <rPr>
        <sz val="12"/>
        <rFont val="宋体"/>
        <charset val="134"/>
      </rPr>
      <t>米，每米</t>
    </r>
    <r>
      <rPr>
        <sz val="12"/>
        <rFont val="Times New Roman"/>
        <charset val="1"/>
      </rPr>
      <t>40</t>
    </r>
    <r>
      <rPr>
        <sz val="12"/>
        <rFont val="宋体"/>
        <charset val="134"/>
      </rPr>
      <t>元，</t>
    </r>
    <r>
      <rPr>
        <sz val="12"/>
        <rFont val="Times New Roman"/>
        <charset val="1"/>
      </rPr>
      <t>500*40=2</t>
    </r>
    <r>
      <rPr>
        <sz val="12"/>
        <rFont val="宋体"/>
        <charset val="134"/>
      </rPr>
      <t>万元，管道安装辅材配件</t>
    </r>
    <r>
      <rPr>
        <sz val="12"/>
        <rFont val="Times New Roman"/>
        <charset val="1"/>
      </rPr>
      <t>0.07</t>
    </r>
    <r>
      <rPr>
        <sz val="12"/>
        <rFont val="宋体"/>
        <charset val="134"/>
      </rPr>
      <t>万元。合计：</t>
    </r>
    <r>
      <rPr>
        <sz val="12"/>
        <rFont val="Times New Roman"/>
        <charset val="1"/>
      </rPr>
      <t>48.6</t>
    </r>
    <r>
      <rPr>
        <sz val="12"/>
        <rFont val="宋体"/>
        <charset val="134"/>
      </rPr>
      <t>万</t>
    </r>
    <r>
      <rPr>
        <sz val="12"/>
        <rFont val="Times New Roman"/>
        <charset val="1"/>
      </rPr>
      <t xml:space="preserve">
</t>
    </r>
  </si>
  <si>
    <t>该项目实施后，带动当地农业产业，带动村集体增收。</t>
  </si>
  <si>
    <t>庆丰山村经济联合社</t>
  </si>
  <si>
    <t>李朝洪</t>
  </si>
  <si>
    <r>
      <rPr>
        <sz val="12"/>
        <rFont val="Times New Roman"/>
        <charset val="1"/>
      </rPr>
      <t>2025</t>
    </r>
    <r>
      <rPr>
        <sz val="12"/>
        <rFont val="宋体"/>
        <charset val="134"/>
      </rPr>
      <t>年度沙坪坝区新发村供销社蔬菜智能化工厂建设项目</t>
    </r>
  </si>
  <si>
    <r>
      <rPr>
        <sz val="12"/>
        <rFont val="宋体"/>
        <charset val="134"/>
      </rPr>
      <t>产业</t>
    </r>
    <r>
      <rPr>
        <sz val="12"/>
        <rFont val="Times New Roman"/>
        <charset val="1"/>
      </rPr>
      <t xml:space="preserve">
</t>
    </r>
    <r>
      <rPr>
        <sz val="12"/>
        <rFont val="宋体"/>
        <charset val="134"/>
      </rPr>
      <t>发展</t>
    </r>
  </si>
  <si>
    <r>
      <rPr>
        <sz val="12"/>
        <rFont val="Times New Roman"/>
        <charset val="1"/>
      </rPr>
      <t xml:space="preserve">  
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、改建薄膜大棚面积</t>
    </r>
    <r>
      <rPr>
        <sz val="12"/>
        <rFont val="Times New Roman"/>
        <charset val="134"/>
      </rPr>
      <t>5000</t>
    </r>
    <r>
      <rPr>
        <sz val="12"/>
        <rFont val="宋体"/>
        <charset val="134"/>
      </rPr>
      <t>平方米。包含（外遮阳维修、天沟维修、新建内拱保温薄膜棚长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米，面积</t>
    </r>
    <r>
      <rPr>
        <sz val="12"/>
        <rFont val="Times New Roman"/>
        <charset val="134"/>
      </rPr>
      <t>4500</t>
    </r>
    <r>
      <rPr>
        <sz val="12"/>
        <rFont val="宋体"/>
        <charset val="134"/>
      </rPr>
      <t>平方米、增温和降温设施、蓄水池</t>
    </r>
    <r>
      <rPr>
        <sz val="12"/>
        <rFont val="Times New Roman"/>
        <charset val="134"/>
      </rPr>
      <t>90m³</t>
    </r>
    <r>
      <rPr>
        <sz val="12"/>
        <rFont val="Times New Roman"/>
        <charset val="1"/>
      </rPr>
      <t>*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口）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、新建自动化蔬菜生产线</t>
    </r>
    <r>
      <rPr>
        <sz val="12"/>
        <rFont val="Times New Roman"/>
        <charset val="1"/>
      </rPr>
      <t>10</t>
    </r>
    <r>
      <rPr>
        <sz val="12"/>
        <rFont val="宋体"/>
        <charset val="134"/>
      </rPr>
      <t>条，每条约</t>
    </r>
    <r>
      <rPr>
        <sz val="12"/>
        <rFont val="Times New Roman"/>
        <charset val="1"/>
      </rPr>
      <t>3.8</t>
    </r>
    <r>
      <rPr>
        <sz val="12"/>
        <rFont val="宋体"/>
        <charset val="134"/>
      </rPr>
      <t>米宽，</t>
    </r>
    <r>
      <rPr>
        <sz val="12"/>
        <rFont val="Times New Roman"/>
        <charset val="1"/>
      </rPr>
      <t>98</t>
    </r>
    <r>
      <rPr>
        <sz val="12"/>
        <rFont val="宋体"/>
        <charset val="134"/>
      </rPr>
      <t>米长。包含：</t>
    </r>
    <r>
      <rPr>
        <sz val="12"/>
        <rFont val="Times New Roman"/>
        <charset val="1"/>
      </rPr>
      <t xml:space="preserve">
 </t>
    </r>
    <r>
      <rPr>
        <sz val="12"/>
        <rFont val="宋体"/>
        <charset val="134"/>
      </rPr>
      <t>（</t>
    </r>
    <r>
      <rPr>
        <sz val="12"/>
        <rFont val="Times New Roman"/>
        <charset val="1"/>
      </rPr>
      <t>1).</t>
    </r>
    <r>
      <rPr>
        <sz val="12"/>
        <rFont val="宋体"/>
        <charset val="134"/>
      </rPr>
      <t>公共端设施：播种线、蔬菜收割机模组、</t>
    </r>
    <r>
      <rPr>
        <sz val="12"/>
        <rFont val="Times New Roman"/>
        <charset val="1"/>
      </rPr>
      <t>10</t>
    </r>
    <r>
      <rPr>
        <sz val="12"/>
        <rFont val="宋体"/>
        <charset val="134"/>
      </rPr>
      <t>条生产线和大棚设施智能化管理的综合控制系统、供气房及供电房建设；</t>
    </r>
    <r>
      <rPr>
        <sz val="12"/>
        <rFont val="Times New Roman"/>
        <charset val="1"/>
      </rPr>
      <t xml:space="preserve">
 (2).</t>
    </r>
    <r>
      <rPr>
        <sz val="12"/>
        <rFont val="宋体"/>
        <charset val="134"/>
      </rPr>
      <t>生产线设施：育苗仓、多种类的栽培槽平移模组、多种输送机模组、喷雾机模组、视觉模组及各种控制元器件</t>
    </r>
    <r>
      <rPr>
        <sz val="12"/>
        <rFont val="Times New Roman"/>
        <charset val="1"/>
      </rPr>
      <t xml:space="preserve">                                                                         </t>
    </r>
  </si>
  <si>
    <t>中梁镇新发村供销农场</t>
  </si>
  <si>
    <r>
      <rPr>
        <sz val="12"/>
        <rFont val="宋体"/>
        <charset val="134"/>
      </rPr>
      <t>项目建成后，园区种植环境明显提升，以小叶菜生产为主，产量提升</t>
    </r>
    <r>
      <rPr>
        <sz val="12"/>
        <rFont val="Times New Roman"/>
        <charset val="134"/>
      </rPr>
      <t>60%</t>
    </r>
    <r>
      <rPr>
        <sz val="12"/>
        <rFont val="宋体"/>
        <charset val="134"/>
      </rPr>
      <t>，月均产量约</t>
    </r>
    <r>
      <rPr>
        <sz val="12"/>
        <rFont val="Times New Roman"/>
        <charset val="134"/>
      </rPr>
      <t>32</t>
    </r>
    <r>
      <rPr>
        <sz val="12"/>
        <rFont val="宋体"/>
        <charset val="134"/>
      </rPr>
      <t>万株，年产值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万元以上，为村集体提供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个及以上的轻手工岗位，每个岗位人均年增收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万元。</t>
    </r>
    <r>
      <rPr>
        <sz val="12"/>
        <rFont val="Times New Roman"/>
        <charset val="1"/>
      </rPr>
      <t xml:space="preserve">
</t>
    </r>
  </si>
  <si>
    <r>
      <rPr>
        <sz val="12"/>
        <rFont val="宋体"/>
        <charset val="134"/>
      </rPr>
      <t>受益人口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240</t>
    </r>
    <r>
      <rPr>
        <sz val="12"/>
        <rFont val="宋体"/>
        <charset val="134"/>
      </rPr>
      <t>人左右，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项目建设完成后，每年将产生项目分红款约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万元，解决周边农民工及家庭妇女就业约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人次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年，人均年增收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万元，吸引游客消费约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年。</t>
    </r>
  </si>
  <si>
    <r>
      <rPr>
        <sz val="12"/>
        <rFont val="宋体"/>
        <charset val="134"/>
      </rPr>
      <t>完善农业产业整体发展，增加基地片区集体收益</t>
    </r>
    <r>
      <rPr>
        <sz val="12"/>
        <rFont val="Times New Roman"/>
        <charset val="1"/>
      </rPr>
      <t>3</t>
    </r>
    <r>
      <rPr>
        <sz val="12"/>
        <rFont val="宋体"/>
        <charset val="134"/>
      </rPr>
      <t>万余元，带动村集体经济发展，带动沙区居民务工约</t>
    </r>
    <r>
      <rPr>
        <sz val="12"/>
        <rFont val="Times New Roman"/>
        <charset val="1"/>
      </rPr>
      <t>20</t>
    </r>
    <r>
      <rPr>
        <sz val="12"/>
        <rFont val="宋体"/>
        <charset val="134"/>
      </rPr>
      <t>人，人均年收入增加约</t>
    </r>
    <r>
      <rPr>
        <sz val="12"/>
        <rFont val="Times New Roman"/>
        <charset val="1"/>
      </rPr>
      <t>2</t>
    </r>
    <r>
      <rPr>
        <sz val="12"/>
        <rFont val="宋体"/>
        <charset val="134"/>
      </rPr>
      <t>万元</t>
    </r>
  </si>
  <si>
    <r>
      <rPr>
        <sz val="12"/>
        <rFont val="Times New Roman"/>
        <charset val="134"/>
      </rPr>
      <t xml:space="preserve">  
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、改建薄膜大棚面积</t>
    </r>
    <r>
      <rPr>
        <sz val="12"/>
        <rFont val="Times New Roman"/>
        <charset val="134"/>
      </rPr>
      <t>5000</t>
    </r>
    <r>
      <rPr>
        <sz val="12"/>
        <rFont val="宋体"/>
        <charset val="134"/>
      </rPr>
      <t>平方米。包含（外遮阳维修、天沟维修、新建内拱保温薄膜棚长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米，面积</t>
    </r>
    <r>
      <rPr>
        <sz val="12"/>
        <rFont val="Times New Roman"/>
        <charset val="134"/>
      </rPr>
      <t>4500</t>
    </r>
    <r>
      <rPr>
        <sz val="12"/>
        <rFont val="宋体"/>
        <charset val="134"/>
      </rPr>
      <t>平方米、增温和降温设施、蓄水池</t>
    </r>
    <r>
      <rPr>
        <sz val="12"/>
        <rFont val="Times New Roman"/>
        <charset val="134"/>
      </rPr>
      <t>90m³</t>
    </r>
    <r>
      <rPr>
        <sz val="12"/>
        <rFont val="Times New Roman"/>
        <charset val="134"/>
      </rPr>
      <t>*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口）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、新建自动化蔬菜生产线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条，每条约</t>
    </r>
    <r>
      <rPr>
        <sz val="12"/>
        <rFont val="Times New Roman"/>
        <charset val="134"/>
      </rPr>
      <t>3.8</t>
    </r>
    <r>
      <rPr>
        <sz val="12"/>
        <rFont val="宋体"/>
        <charset val="134"/>
      </rPr>
      <t>米宽，</t>
    </r>
    <r>
      <rPr>
        <sz val="12"/>
        <rFont val="Times New Roman"/>
        <charset val="134"/>
      </rPr>
      <t>98</t>
    </r>
    <r>
      <rPr>
        <sz val="12"/>
        <rFont val="宋体"/>
        <charset val="134"/>
      </rPr>
      <t>米长。包含：</t>
    </r>
    <r>
      <rPr>
        <sz val="12"/>
        <rFont val="Times New Roman"/>
        <charset val="134"/>
      </rPr>
      <t xml:space="preserve">
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1).</t>
    </r>
    <r>
      <rPr>
        <sz val="12"/>
        <rFont val="宋体"/>
        <charset val="134"/>
      </rPr>
      <t>公共端设施：播种线、蔬菜收割机模组、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条生产线和大棚设施智能化管理的综合控制系统、供气房及供电房建设；</t>
    </r>
    <r>
      <rPr>
        <sz val="12"/>
        <rFont val="Times New Roman"/>
        <charset val="134"/>
      </rPr>
      <t xml:space="preserve">
(2).</t>
    </r>
    <r>
      <rPr>
        <sz val="12"/>
        <rFont val="宋体"/>
        <charset val="134"/>
      </rPr>
      <t>生产线设施：育苗仓、多种类的栽培槽平移模组、多种输送机模组、喷雾机模组、视觉模组及各种控制元器件</t>
    </r>
    <r>
      <rPr>
        <sz val="12"/>
        <rFont val="Times New Roman"/>
        <charset val="134"/>
      </rPr>
      <t xml:space="preserve">    </t>
    </r>
  </si>
  <si>
    <r>
      <rPr>
        <sz val="12"/>
        <rFont val="宋体"/>
        <charset val="134"/>
      </rPr>
      <t>项目竣工验收合格率</t>
    </r>
    <r>
      <rPr>
        <sz val="12"/>
        <rFont val="Times New Roman"/>
        <charset val="1"/>
      </rPr>
      <t>100%</t>
    </r>
  </si>
  <si>
    <r>
      <rPr>
        <sz val="12"/>
        <rFont val="Times New Roman"/>
        <charset val="1"/>
      </rPr>
      <t xml:space="preserve">  
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、改建薄膜大棚面积</t>
    </r>
    <r>
      <rPr>
        <sz val="12"/>
        <rFont val="Times New Roman"/>
        <charset val="134"/>
      </rPr>
      <t>5000</t>
    </r>
    <r>
      <rPr>
        <sz val="12"/>
        <rFont val="宋体"/>
        <charset val="134"/>
      </rPr>
      <t>平方米。包含（外遮阳维修、天沟维修、新建内拱保温薄膜棚长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米，面积</t>
    </r>
    <r>
      <rPr>
        <sz val="12"/>
        <rFont val="Times New Roman"/>
        <charset val="134"/>
      </rPr>
      <t>4500</t>
    </r>
    <r>
      <rPr>
        <sz val="12"/>
        <rFont val="宋体"/>
        <charset val="134"/>
      </rPr>
      <t>平方米、增温和降温设施、蓄水池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口共</t>
    </r>
    <r>
      <rPr>
        <sz val="12"/>
        <rFont val="Times New Roman"/>
        <charset val="134"/>
      </rPr>
      <t>270m³</t>
    </r>
    <r>
      <rPr>
        <sz val="12"/>
        <rFont val="宋体"/>
        <charset val="134"/>
      </rPr>
      <t>）共计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、新建自动化蔬菜生产线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条，每条约</t>
    </r>
    <r>
      <rPr>
        <sz val="12"/>
        <rFont val="Times New Roman"/>
        <charset val="134"/>
      </rPr>
      <t>3.8</t>
    </r>
    <r>
      <rPr>
        <sz val="12"/>
        <rFont val="宋体"/>
        <charset val="134"/>
      </rPr>
      <t>米宽，</t>
    </r>
    <r>
      <rPr>
        <sz val="12"/>
        <rFont val="Times New Roman"/>
        <charset val="134"/>
      </rPr>
      <t>98</t>
    </r>
    <r>
      <rPr>
        <sz val="12"/>
        <rFont val="宋体"/>
        <charset val="134"/>
      </rPr>
      <t>米长，共计</t>
    </r>
    <r>
      <rPr>
        <sz val="12"/>
        <rFont val="Times New Roman"/>
        <charset val="134"/>
      </rPr>
      <t>112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包含：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"/>
      </rPr>
      <t>1).</t>
    </r>
    <r>
      <rPr>
        <sz val="12"/>
        <rFont val="宋体"/>
        <charset val="134"/>
      </rPr>
      <t>公共端设施：播种线、蔬菜收割机模组、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条生产线和大棚设施智能化管理的综合控制系统、供气房及供电房建设；</t>
    </r>
    <r>
      <rPr>
        <sz val="12"/>
        <rFont val="Times New Roman"/>
        <charset val="134"/>
      </rPr>
      <t xml:space="preserve">
 (2).</t>
    </r>
    <r>
      <rPr>
        <sz val="12"/>
        <rFont val="宋体"/>
        <charset val="134"/>
      </rPr>
      <t>生产线设施：育苗仓、多种类的栽培槽平移模组、多种输送机模组、喷雾机模组、视觉模组及各种控制元器件</t>
    </r>
    <r>
      <rPr>
        <sz val="12"/>
        <rFont val="Times New Roman"/>
        <charset val="134"/>
      </rPr>
      <t xml:space="preserve">    </t>
    </r>
  </si>
  <si>
    <r>
      <rPr>
        <sz val="12"/>
        <rFont val="宋体"/>
        <charset val="134"/>
      </rPr>
      <t>项目建成后，月均产量约</t>
    </r>
    <r>
      <rPr>
        <sz val="12"/>
        <rFont val="Times New Roman"/>
        <charset val="1"/>
      </rPr>
      <t>32</t>
    </r>
    <r>
      <rPr>
        <sz val="12"/>
        <rFont val="宋体"/>
        <charset val="134"/>
      </rPr>
      <t>万株，年产值</t>
    </r>
    <r>
      <rPr>
        <sz val="12"/>
        <rFont val="Times New Roman"/>
        <charset val="1"/>
      </rPr>
      <t>70</t>
    </r>
    <r>
      <rPr>
        <sz val="12"/>
        <rFont val="宋体"/>
        <charset val="134"/>
      </rPr>
      <t>万元以上，利润</t>
    </r>
    <r>
      <rPr>
        <sz val="12"/>
        <rFont val="Times New Roman"/>
        <charset val="1"/>
      </rPr>
      <t>20</t>
    </r>
    <r>
      <rPr>
        <sz val="12"/>
        <rFont val="宋体"/>
        <charset val="134"/>
      </rPr>
      <t>万元；为本村提供</t>
    </r>
    <r>
      <rPr>
        <sz val="12"/>
        <rFont val="Times New Roman"/>
        <charset val="1"/>
      </rPr>
      <t>20</t>
    </r>
    <r>
      <rPr>
        <sz val="12"/>
        <rFont val="宋体"/>
        <charset val="134"/>
      </rPr>
      <t>个及以上的轻手工岗位，带动村集体年增收</t>
    </r>
    <r>
      <rPr>
        <sz val="12"/>
        <rFont val="Times New Roman"/>
        <charset val="1"/>
      </rPr>
      <t>3</t>
    </r>
    <r>
      <rPr>
        <sz val="12"/>
        <rFont val="宋体"/>
        <charset val="134"/>
      </rPr>
      <t>万元。</t>
    </r>
  </si>
  <si>
    <t>打造中梁镇特色农产品，持续带动产业发展，不断推动乡村振兴，提高集体收入，解决周边村民的就业问题</t>
  </si>
  <si>
    <r>
      <rPr>
        <sz val="12"/>
        <rFont val="宋体"/>
        <charset val="134"/>
      </rPr>
      <t>满意度</t>
    </r>
    <r>
      <rPr>
        <sz val="12"/>
        <rFont val="Times New Roman"/>
        <charset val="1"/>
      </rPr>
      <t>≥95%</t>
    </r>
  </si>
  <si>
    <t>新发村经济联合社</t>
  </si>
  <si>
    <t>郑家林</t>
  </si>
  <si>
    <t>13330226762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</si>
  <si>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年沙坪坝区衔接资金项目管理费</t>
    </r>
  </si>
  <si>
    <t>项目管理费</t>
  </si>
  <si>
    <r>
      <rPr>
        <sz val="12"/>
        <rFont val="方正仿宋_GBK"/>
        <charset val="134"/>
      </rPr>
      <t>按照重庆市财政局等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部门关于印发《重庆市财政衔接推进乡村振兴补助资金管理实施办法》（渝财农〔</t>
    </r>
    <r>
      <rPr>
        <sz val="12"/>
        <rFont val="Times New Roman"/>
        <charset val="134"/>
      </rPr>
      <t>2021</t>
    </r>
    <r>
      <rPr>
        <sz val="12"/>
        <rFont val="方正仿宋_GBK"/>
        <charset val="134"/>
      </rPr>
      <t>〕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号）文件要求，区县可从市级以上衔接资金中按不超过</t>
    </r>
    <r>
      <rPr>
        <sz val="12"/>
        <rFont val="Times New Roman"/>
        <charset val="134"/>
      </rPr>
      <t>1%</t>
    </r>
    <r>
      <rPr>
        <sz val="12"/>
        <rFont val="方正仿宋_GBK"/>
        <charset val="134"/>
      </rPr>
      <t>的比例提取项目管理费，主要用于项目评审、验收、培训、档案、绩效管理等与项目管理相关的开支。</t>
    </r>
  </si>
  <si>
    <r>
      <rPr>
        <sz val="12"/>
        <rFont val="方正仿宋_GBK"/>
        <charset val="134"/>
      </rPr>
      <t>通过安排项目管理费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万元，推进项目前期，加强项目资金管理，保障衔接推进乡村振兴。</t>
    </r>
  </si>
  <si>
    <r>
      <rPr>
        <sz val="12"/>
        <rFont val="方正仿宋_GBK"/>
        <charset val="134"/>
      </rPr>
      <t>通过安排项目管理费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万元，推进项目前期，加强项目资金管理，保障巩固脱贫攻坚项目顺利推进。</t>
    </r>
  </si>
  <si>
    <r>
      <rPr>
        <sz val="12"/>
        <rFont val="方正仿宋_GBK"/>
        <charset val="134"/>
      </rPr>
      <t>项目前期准备和实施管理相关工作开支。通过项目管理费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万元，推进项目前期，加强项目资金管理，保障衔接推进乡村振兴。</t>
    </r>
  </si>
  <si>
    <r>
      <rPr>
        <sz val="12"/>
        <rFont val="方正仿宋_GBK"/>
        <charset val="134"/>
      </rPr>
      <t>项目管理费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</t>
    </r>
  </si>
  <si>
    <r>
      <rPr>
        <sz val="12"/>
        <rFont val="方正仿宋_GBK"/>
        <charset val="134"/>
      </rPr>
      <t>项目竣工验收合格率</t>
    </r>
    <r>
      <rPr>
        <sz val="12"/>
        <rFont val="Times New Roman"/>
        <charset val="134"/>
      </rPr>
      <t>100%</t>
    </r>
  </si>
  <si>
    <r>
      <rPr>
        <sz val="12"/>
        <rFont val="方正仿宋_GBK"/>
        <charset val="134"/>
      </rPr>
      <t>项目验收合格率</t>
    </r>
    <r>
      <rPr>
        <sz val="12"/>
        <rFont val="Times New Roman"/>
        <charset val="134"/>
      </rPr>
      <t>100%</t>
    </r>
  </si>
  <si>
    <r>
      <rPr>
        <sz val="12"/>
        <rFont val="方正仿宋_GBK"/>
        <charset val="134"/>
      </rPr>
      <t>满意度</t>
    </r>
    <r>
      <rPr>
        <sz val="12"/>
        <rFont val="Times New Roman"/>
        <charset val="134"/>
      </rPr>
      <t>≥95%</t>
    </r>
  </si>
  <si>
    <t>肖吉峰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</si>
  <si>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年沙坪坝区农村环境卫生整治</t>
    </r>
  </si>
  <si>
    <t>乡村建设</t>
  </si>
  <si>
    <t>村容村貌提升</t>
  </si>
  <si>
    <t>农村环境整治</t>
  </si>
  <si>
    <r>
      <rPr>
        <sz val="12"/>
        <rFont val="方正仿宋_GBK"/>
        <charset val="134"/>
      </rPr>
      <t>采购垃圾桶约</t>
    </r>
    <r>
      <rPr>
        <sz val="12"/>
        <rFont val="Times New Roman"/>
        <charset val="134"/>
      </rPr>
      <t>2500</t>
    </r>
    <r>
      <rPr>
        <sz val="12"/>
        <rFont val="方正仿宋_GBK"/>
        <charset val="134"/>
      </rPr>
      <t>个、垃圾箱约</t>
    </r>
    <r>
      <rPr>
        <sz val="12"/>
        <rFont val="Times New Roman"/>
        <charset val="134"/>
      </rPr>
      <t>600</t>
    </r>
    <r>
      <rPr>
        <sz val="12"/>
        <rFont val="方正仿宋_GBK"/>
        <charset val="134"/>
      </rPr>
      <t>个</t>
    </r>
  </si>
  <si>
    <t>新建与改建</t>
  </si>
  <si>
    <t>相关涉农镇街</t>
  </si>
  <si>
    <r>
      <rPr>
        <sz val="12"/>
        <rFont val="方正仿宋_GBK"/>
        <charset val="134"/>
      </rPr>
      <t>通过建设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年沙坪坝区农村环境卫生整治项目内容，乡村治理基础设施进一步得到完善，人居环境品质不断提高，保障农村生活垃圾有效治理率</t>
    </r>
    <r>
      <rPr>
        <sz val="12"/>
        <rFont val="Times New Roman"/>
        <charset val="134"/>
      </rPr>
      <t>≥90%</t>
    </r>
    <r>
      <rPr>
        <sz val="12"/>
        <rFont val="方正仿宋_GBK"/>
        <charset val="134"/>
      </rPr>
      <t>，采购垃圾桶约</t>
    </r>
    <r>
      <rPr>
        <sz val="12"/>
        <rFont val="Times New Roman"/>
        <charset val="134"/>
      </rPr>
      <t>2500</t>
    </r>
    <r>
      <rPr>
        <sz val="12"/>
        <rFont val="方正仿宋_GBK"/>
        <charset val="134"/>
      </rPr>
      <t>个、垃圾箱约</t>
    </r>
    <r>
      <rPr>
        <sz val="12"/>
        <rFont val="Times New Roman"/>
        <charset val="134"/>
      </rPr>
      <t>600</t>
    </r>
    <r>
      <rPr>
        <sz val="12"/>
        <rFont val="方正仿宋_GBK"/>
        <charset val="134"/>
      </rPr>
      <t>个，清理农村区域生活垃圾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万吨以上。</t>
    </r>
  </si>
  <si>
    <r>
      <rPr>
        <sz val="12"/>
        <rFont val="方正仿宋_GBK"/>
        <charset val="134"/>
      </rPr>
      <t>群众参与：大约</t>
    </r>
    <r>
      <rPr>
        <sz val="12"/>
        <rFont val="Times New Roman"/>
        <charset val="134"/>
      </rPr>
      <t>90000</t>
    </r>
    <r>
      <rPr>
        <sz val="12"/>
        <rFont val="方正仿宋_GBK"/>
        <charset val="134"/>
      </rPr>
      <t>群众共同参与农村环境卫生整治项，充分发挥群众的主体作用，协调各方利益，可以确保项目的顺利实施和可持续发展，为改善居民生活环境、提升公共卫生水平等目标提供有力保障。</t>
    </r>
  </si>
  <si>
    <r>
      <rPr>
        <sz val="12"/>
        <rFont val="方正仿宋_GBK"/>
        <charset val="134"/>
      </rPr>
      <t>保障农村生活垃圾有效治理率</t>
    </r>
    <r>
      <rPr>
        <sz val="12"/>
        <rFont val="Times New Roman"/>
        <charset val="134"/>
      </rPr>
      <t>≥90%</t>
    </r>
  </si>
  <si>
    <t>质量达到项目建设相关行业标准</t>
  </si>
  <si>
    <r>
      <rPr>
        <sz val="12"/>
        <rFont val="方正仿宋_GBK"/>
        <charset val="134"/>
      </rPr>
      <t>完成及时率</t>
    </r>
    <r>
      <rPr>
        <sz val="12"/>
        <rFont val="Times New Roman"/>
        <charset val="134"/>
      </rPr>
      <t>≥95%</t>
    </r>
  </si>
  <si>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万元</t>
    </r>
  </si>
  <si>
    <t>提高所在地区居民生活水平和生活质量</t>
  </si>
  <si>
    <t>提升接下来五年保障农村人居环境卫生</t>
  </si>
  <si>
    <r>
      <rPr>
        <sz val="12"/>
        <rFont val="方正仿宋_GBK"/>
        <charset val="134"/>
      </rPr>
      <t>项目实施地产业满意度</t>
    </r>
    <r>
      <rPr>
        <sz val="12"/>
        <rFont val="Times New Roman"/>
        <charset val="134"/>
      </rPr>
      <t>100%</t>
    </r>
    <r>
      <rPr>
        <sz val="12"/>
        <rFont val="方正仿宋_GBK"/>
        <charset val="134"/>
      </rPr>
      <t>；群众对该项目满意度达</t>
    </r>
    <r>
      <rPr>
        <sz val="12"/>
        <rFont val="Times New Roman"/>
        <charset val="134"/>
      </rPr>
      <t>85%‘</t>
    </r>
    <r>
      <rPr>
        <sz val="12"/>
        <rFont val="方正仿宋_GBK"/>
        <charset val="134"/>
      </rPr>
      <t>社会公众对项目实施满意度达</t>
    </r>
    <r>
      <rPr>
        <sz val="12"/>
        <rFont val="Times New Roman"/>
        <charset val="134"/>
      </rPr>
      <t>95%</t>
    </r>
    <r>
      <rPr>
        <sz val="12"/>
        <rFont val="方正仿宋_GBK"/>
        <charset val="134"/>
      </rPr>
      <t>。</t>
    </r>
  </si>
  <si>
    <t>重庆市沙坪坝区城市管理局</t>
  </si>
  <si>
    <t>重庆市沙坪坝区城市管理局环境卫生管理处</t>
  </si>
  <si>
    <t>李祉扬</t>
  </si>
  <si>
    <t>中梁·诗意田园·好物区域农产品品牌提档升级建设项目</t>
  </si>
  <si>
    <t>品牌打造和展销平台</t>
  </si>
  <si>
    <t xml:space="preserve">一、宣传部分
1.拍摄全系列12个产品简介图，并设计制作宣传册2000本。
2.设计制作200面宣传道旗，150元/面。
3.设计制作2个公交站台广告牌。
4.租赁商业广告位投放产品广告。
二、包装部分
1.设计制作产品包装6000个。
三、推广部分
1.采购直播设备1套。
2.采购直播服务，包含每月直播20次（直播期限3个月）、平台推流、数据分析、培训直播人员、直播活动等。
</t>
  </si>
  <si>
    <t>沙坪坝区中梁镇</t>
  </si>
  <si>
    <t>对中梁·诗意田园·好物区域农产品宣传推广，提升品牌知名度，提高产品销售额，带动村集体、相关企业、村民增收。每年将为6个村经济联合社分红约5余万元，带动村集体增收10万余元。</t>
  </si>
  <si>
    <t>每年将为6个村经济联合社分红约5余万元，带动村集体增收10万余元。</t>
  </si>
  <si>
    <t>6个村经济联合社分红款达5万元，村集体增收10万余元。</t>
  </si>
  <si>
    <t>一、宣传部分
1.拍摄全系列12个产品简介图，并设计制作宣传册2000本。
2.设计制作200面宣传道旗，150元/面。
3.设计制作2个公交站台广告牌。
4.租赁商业广告位投放产品广告。
二、包装部分
1.设计制作产品包装6000个。
三、推广部分
1.采购直播设备1套。
2.采购直播服务，包含每日直播（直播期限3个月）、平台推流、数据分析、培训直播人员、直播活动等。</t>
  </si>
  <si>
    <t>项目验收达标率100%</t>
  </si>
  <si>
    <t>完成及时率≥100%</t>
  </si>
  <si>
    <t>一、宣传部分（约10万元）
1.拍摄全系列12个产品简介图，并设计制作宣传册2000本，10元/本，约2万元。
2.设计制作200面宣传道旗，150元/面，约3万元。
3.设计制作2个公交站台广告牌，0.5万元/个，约1万元。
4.租赁商业广告位投放产品广告，约3万元。
二、包装部分（约9万元）
1.设计制作产品包装6000个，15元/个，约9万元。
三、推广部分（10万元）
1.采购直播设备1套，约4万元：拍摄设备约2.4万元、音频设备约0.3万元、灯光系统约0.3万元、电脑配置约1万元。
2.采购直播服务，包含每月直播20次（直播期限3个月）、平台推流、数据分析、培训直播人员、直播活动等，约6万元。</t>
  </si>
  <si>
    <t>带动中梁镇村集体、相关企业、村民增收</t>
  </si>
  <si>
    <t>带动乡村产业发展，不断推动乡村振兴，提高村集体收入。</t>
  </si>
  <si>
    <t>群众满意度95%以上”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</si>
</sst>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8">
    <font>
      <sz val="12"/>
      <name val="宋体"/>
      <charset val="134"/>
    </font>
    <font>
      <sz val="14"/>
      <name val="宋体"/>
      <charset val="134"/>
    </font>
    <font>
      <sz val="12"/>
      <name val="方正黑体_GBK"/>
      <charset val="134"/>
    </font>
    <font>
      <sz val="14"/>
      <name val="方正黑体_GBK"/>
      <charset val="134"/>
    </font>
    <font>
      <sz val="12"/>
      <name val="Times New Roman"/>
      <charset val="134"/>
    </font>
    <font>
      <sz val="18"/>
      <color theme="1"/>
      <name val="仿宋"/>
      <charset val="134"/>
    </font>
    <font>
      <sz val="14"/>
      <name val="方正小标宋_GBK"/>
      <charset val="134"/>
    </font>
    <font>
      <sz val="11"/>
      <name val="方正报宋_GBK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name val="方正仿宋_GBK"/>
      <charset val="134"/>
    </font>
    <font>
      <sz val="11"/>
      <name val="宋体"/>
      <charset val="134"/>
    </font>
    <font>
      <sz val="12"/>
      <name val="Times New Roman"/>
      <charset val="1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</cellStyleXfs>
  <cellXfs count="64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57" fontId="9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0" fillId="0" borderId="5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57" fontId="9" fillId="0" borderId="8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2"/>
  <sheetViews>
    <sheetView tabSelected="1" zoomScale="130" zoomScaleNormal="130" topLeftCell="P3" workbookViewId="0">
      <selection activeCell="B3" sqref="B3:B6"/>
    </sheetView>
  </sheetViews>
  <sheetFormatPr defaultColWidth="9" defaultRowHeight="18.75"/>
  <cols>
    <col min="1" max="1" width="5.71666666666667" style="8" customWidth="1"/>
    <col min="2" max="2" width="18.6416666666667" style="1" customWidth="1"/>
    <col min="3" max="3" width="6.125" style="1" customWidth="1"/>
    <col min="4" max="4" width="7.125" style="1" customWidth="1"/>
    <col min="5" max="5" width="6.7" style="1" customWidth="1"/>
    <col min="6" max="6" width="51.7" style="1" customWidth="1"/>
    <col min="7" max="7" width="5.375" style="1" customWidth="1"/>
    <col min="8" max="8" width="11.9166666666667" style="1" customWidth="1"/>
    <col min="9" max="9" width="19.65" style="1" customWidth="1"/>
    <col min="10" max="10" width="23.8583333333333" style="1" customWidth="1"/>
    <col min="11" max="11" width="16.3666666666667" style="1" customWidth="1"/>
    <col min="12" max="12" width="29.5" style="1" customWidth="1"/>
    <col min="13" max="13" width="6.875" style="1" customWidth="1"/>
    <col min="14" max="14" width="7.91666666666667" style="1" customWidth="1"/>
    <col min="15" max="15" width="37.5" style="1" customWidth="1"/>
    <col min="16" max="16" width="13.5166666666667" style="1" customWidth="1"/>
    <col min="17" max="17" width="14.875" style="1" customWidth="1"/>
    <col min="18" max="18" width="10.2083333333333" style="1" customWidth="1"/>
    <col min="19" max="19" width="9.16666666666667" style="1" customWidth="1"/>
    <col min="20" max="20" width="5.5" style="1" customWidth="1"/>
    <col min="21" max="21" width="6.75" style="1" customWidth="1"/>
    <col min="22" max="22" width="7.08333333333333" style="9" customWidth="1"/>
    <col min="23" max="23" width="7.75" style="9" customWidth="1"/>
    <col min="24" max="24" width="10.475" style="10" customWidth="1"/>
    <col min="25" max="25" width="11.3416666666667" style="10" customWidth="1"/>
    <col min="26" max="26" width="8.95833333333333" style="9" customWidth="1"/>
    <col min="27" max="27" width="9.16666666666667" style="9" customWidth="1"/>
    <col min="28" max="28" width="8.325" style="9" customWidth="1"/>
    <col min="29" max="29" width="6.10833333333333" style="9" customWidth="1"/>
    <col min="30" max="30" width="5.825" style="9" customWidth="1"/>
    <col min="31" max="31" width="7.68333333333333" style="9" customWidth="1"/>
    <col min="32" max="32" width="6.94166666666667" style="9" customWidth="1"/>
    <col min="33" max="33" width="8.125" style="9" customWidth="1"/>
    <col min="34" max="34" width="7.5" style="9" customWidth="1"/>
    <col min="35" max="36" width="7" style="9" customWidth="1"/>
    <col min="37" max="37" width="7.625" style="9" customWidth="1"/>
    <col min="38" max="38" width="6.43333333333333" style="9" customWidth="1"/>
    <col min="39" max="39" width="7" style="9" customWidth="1"/>
    <col min="40" max="40" width="7.875" style="9" customWidth="1"/>
    <col min="41" max="41" width="16.2416666666667" style="1" customWidth="1"/>
    <col min="42" max="42" width="5.25" style="1" customWidth="1"/>
    <col min="43" max="43" width="15.375" style="1" customWidth="1"/>
    <col min="44" max="44" width="17.375" style="1"/>
    <col min="45" max="16384" width="9" style="1"/>
  </cols>
  <sheetData>
    <row r="1" s="1" customFormat="1" ht="22.5" customHeight="1" spans="1:43">
      <c r="A1" s="11" t="s">
        <v>0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5"/>
      <c r="Y1" s="15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3"/>
      <c r="AP1" s="13"/>
      <c r="AQ1" s="16"/>
    </row>
    <row r="2" s="1" customFormat="1" ht="31.5" customHeight="1" spans="1:43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9"/>
      <c r="W2" s="19"/>
      <c r="X2" s="20"/>
      <c r="Y2" s="20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8"/>
      <c r="AP2" s="18"/>
      <c r="AQ2" s="21"/>
    </row>
    <row r="3" s="2" customFormat="1" ht="28.5" customHeight="1" spans="1:43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/>
      <c r="M3" s="23"/>
      <c r="N3" s="23"/>
      <c r="O3" s="23"/>
      <c r="P3" s="23"/>
      <c r="Q3" s="23"/>
      <c r="R3" s="23"/>
      <c r="S3" s="23"/>
      <c r="T3" s="23" t="s">
        <v>13</v>
      </c>
      <c r="U3" s="23"/>
      <c r="V3" s="23" t="s">
        <v>14</v>
      </c>
      <c r="W3" s="23" t="s">
        <v>15</v>
      </c>
      <c r="X3" s="24" t="s">
        <v>16</v>
      </c>
      <c r="Y3" s="24"/>
      <c r="Z3" s="23" t="s">
        <v>17</v>
      </c>
      <c r="AA3" s="23"/>
      <c r="AB3" s="23"/>
      <c r="AC3" s="23"/>
      <c r="AD3" s="23"/>
      <c r="AE3" s="23" t="s">
        <v>18</v>
      </c>
      <c r="AF3" s="23"/>
      <c r="AG3" s="23" t="s">
        <v>19</v>
      </c>
      <c r="AH3" s="23" t="s">
        <v>20</v>
      </c>
      <c r="AI3" s="23" t="s">
        <v>21</v>
      </c>
      <c r="AJ3" s="23"/>
      <c r="AK3" s="23" t="s">
        <v>22</v>
      </c>
      <c r="AL3" s="23" t="s">
        <v>23</v>
      </c>
      <c r="AM3" s="23"/>
      <c r="AN3" s="23" t="s">
        <v>24</v>
      </c>
      <c r="AO3" s="23"/>
      <c r="AP3" s="23" t="s">
        <v>25</v>
      </c>
      <c r="AQ3" s="25" t="s">
        <v>26</v>
      </c>
    </row>
    <row r="4" s="2" customFormat="1" ht="17.25" customHeight="1" spans="1:43">
      <c r="A4" s="22"/>
      <c r="B4" s="23"/>
      <c r="C4" s="23"/>
      <c r="D4" s="23"/>
      <c r="E4" s="23"/>
      <c r="F4" s="23"/>
      <c r="G4" s="23"/>
      <c r="H4" s="23"/>
      <c r="I4" s="23"/>
      <c r="J4" s="23"/>
      <c r="K4" s="23" t="s">
        <v>27</v>
      </c>
      <c r="L4" s="23" t="s">
        <v>28</v>
      </c>
      <c r="M4" s="23"/>
      <c r="N4" s="23"/>
      <c r="O4" s="23"/>
      <c r="P4" s="23" t="s">
        <v>29</v>
      </c>
      <c r="Q4" s="23"/>
      <c r="R4" s="23"/>
      <c r="S4" s="23" t="s">
        <v>30</v>
      </c>
      <c r="T4" s="23" t="s">
        <v>31</v>
      </c>
      <c r="U4" s="23" t="s">
        <v>32</v>
      </c>
      <c r="V4" s="23"/>
      <c r="W4" s="23"/>
      <c r="X4" s="24" t="s">
        <v>33</v>
      </c>
      <c r="Y4" s="24" t="s">
        <v>34</v>
      </c>
      <c r="Z4" s="23" t="s">
        <v>35</v>
      </c>
      <c r="AA4" s="23" t="s">
        <v>36</v>
      </c>
      <c r="AB4" s="23"/>
      <c r="AC4" s="23"/>
      <c r="AD4" s="23" t="s">
        <v>37</v>
      </c>
      <c r="AE4" s="23" t="s">
        <v>38</v>
      </c>
      <c r="AF4" s="23" t="s">
        <v>39</v>
      </c>
      <c r="AG4" s="23"/>
      <c r="AH4" s="23"/>
      <c r="AI4" s="23" t="s">
        <v>40</v>
      </c>
      <c r="AJ4" s="23" t="s">
        <v>41</v>
      </c>
      <c r="AK4" s="23"/>
      <c r="AL4" s="23" t="s">
        <v>42</v>
      </c>
      <c r="AM4" s="23" t="s">
        <v>43</v>
      </c>
      <c r="AN4" s="23" t="s">
        <v>24</v>
      </c>
      <c r="AO4" s="23" t="s">
        <v>44</v>
      </c>
      <c r="AP4" s="23"/>
      <c r="AQ4" s="25"/>
    </row>
    <row r="5" s="2" customFormat="1" ht="11.25" customHeight="1" spans="1:4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 t="s">
        <v>45</v>
      </c>
      <c r="M5" s="23" t="s">
        <v>46</v>
      </c>
      <c r="N5" s="23" t="s">
        <v>47</v>
      </c>
      <c r="O5" s="23" t="s">
        <v>48</v>
      </c>
      <c r="P5" s="23" t="s">
        <v>49</v>
      </c>
      <c r="Q5" s="23" t="s">
        <v>50</v>
      </c>
      <c r="R5" s="23" t="s">
        <v>51</v>
      </c>
      <c r="S5" s="23"/>
      <c r="T5" s="23"/>
      <c r="U5" s="23"/>
      <c r="V5" s="23"/>
      <c r="W5" s="23"/>
      <c r="X5" s="24"/>
      <c r="Y5" s="24"/>
      <c r="Z5" s="23"/>
      <c r="AA5" s="23" t="s">
        <v>52</v>
      </c>
      <c r="AB5" s="23" t="s">
        <v>53</v>
      </c>
      <c r="AC5" s="23" t="s">
        <v>54</v>
      </c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5"/>
    </row>
    <row r="6" s="2" customFormat="1" ht="66" customHeight="1" spans="1:43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/>
      <c r="T6" s="23"/>
      <c r="U6" s="23"/>
      <c r="V6" s="23"/>
      <c r="W6" s="23"/>
      <c r="X6" s="24"/>
      <c r="Y6" s="24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5"/>
    </row>
    <row r="7" s="3" customFormat="1" ht="38.1" customHeight="1" spans="1:43">
      <c r="A7" s="26" t="s">
        <v>55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8"/>
      <c r="W7" s="28"/>
      <c r="X7" s="29"/>
      <c r="Y7" s="29"/>
      <c r="Z7" s="28">
        <f>SUM(Z8:Z40)</f>
        <v>5372.26</v>
      </c>
      <c r="AA7" s="28">
        <f>SUM(AA8:AA40)</f>
        <v>5372.26</v>
      </c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7"/>
      <c r="AP7" s="27"/>
      <c r="AQ7" s="30"/>
    </row>
    <row r="8" s="4" customFormat="1" ht="66" customHeight="1" spans="1:43">
      <c r="A8" s="31">
        <v>1</v>
      </c>
      <c r="B8" s="27" t="s">
        <v>56</v>
      </c>
      <c r="C8" s="27" t="s">
        <v>57</v>
      </c>
      <c r="D8" s="27" t="s">
        <v>58</v>
      </c>
      <c r="E8" s="27" t="s">
        <v>59</v>
      </c>
      <c r="F8" s="27" t="s">
        <v>60</v>
      </c>
      <c r="G8" s="27" t="s">
        <v>61</v>
      </c>
      <c r="H8" s="27" t="s">
        <v>62</v>
      </c>
      <c r="I8" s="27" t="s">
        <v>63</v>
      </c>
      <c r="J8" s="27" t="s">
        <v>64</v>
      </c>
      <c r="K8" s="27" t="s">
        <v>65</v>
      </c>
      <c r="L8" s="27" t="s">
        <v>66</v>
      </c>
      <c r="M8" s="27" t="s">
        <v>67</v>
      </c>
      <c r="N8" s="27" t="s">
        <v>68</v>
      </c>
      <c r="O8" s="27" t="s">
        <v>69</v>
      </c>
      <c r="P8" s="27" t="s">
        <v>70</v>
      </c>
      <c r="Q8" s="27" t="s">
        <v>71</v>
      </c>
      <c r="R8" s="27" t="s">
        <v>72</v>
      </c>
      <c r="S8" s="27" t="s">
        <v>73</v>
      </c>
      <c r="T8" s="27" t="s">
        <v>74</v>
      </c>
      <c r="U8" s="27" t="s">
        <v>62</v>
      </c>
      <c r="V8" s="28" t="s">
        <v>75</v>
      </c>
      <c r="W8" s="28" t="s">
        <v>76</v>
      </c>
      <c r="X8" s="32">
        <v>46023</v>
      </c>
      <c r="Y8" s="32">
        <v>46357</v>
      </c>
      <c r="Z8" s="28">
        <v>500</v>
      </c>
      <c r="AA8" s="28">
        <v>500</v>
      </c>
      <c r="AB8" s="28">
        <v>0</v>
      </c>
      <c r="AC8" s="28">
        <v>0</v>
      </c>
      <c r="AD8" s="28">
        <v>0</v>
      </c>
      <c r="AE8" s="28">
        <v>1500</v>
      </c>
      <c r="AF8" s="28">
        <v>0</v>
      </c>
      <c r="AG8" s="28" t="s">
        <v>77</v>
      </c>
      <c r="AH8" s="28" t="s">
        <v>77</v>
      </c>
      <c r="AI8" s="28" t="s">
        <v>77</v>
      </c>
      <c r="AJ8" s="28" t="s">
        <v>77</v>
      </c>
      <c r="AK8" s="28" t="s">
        <v>77</v>
      </c>
      <c r="AL8" s="28" t="s">
        <v>77</v>
      </c>
      <c r="AM8" s="28" t="s">
        <v>78</v>
      </c>
      <c r="AN8" s="28" t="s">
        <v>79</v>
      </c>
      <c r="AO8" s="27" t="s">
        <v>78</v>
      </c>
      <c r="AP8" s="27" t="s">
        <v>80</v>
      </c>
      <c r="AQ8" s="30">
        <v>13983199492</v>
      </c>
    </row>
    <row r="9" s="4" customFormat="1" ht="66" customHeight="1" spans="1:43">
      <c r="A9" s="31">
        <v>2</v>
      </c>
      <c r="B9" s="27" t="s">
        <v>81</v>
      </c>
      <c r="C9" s="27" t="s">
        <v>57</v>
      </c>
      <c r="D9" s="27" t="s">
        <v>82</v>
      </c>
      <c r="E9" s="27" t="s">
        <v>83</v>
      </c>
      <c r="F9" s="27" t="s">
        <v>84</v>
      </c>
      <c r="G9" s="27" t="s">
        <v>61</v>
      </c>
      <c r="H9" s="27" t="s">
        <v>85</v>
      </c>
      <c r="I9" s="33" t="s">
        <v>86</v>
      </c>
      <c r="J9" s="27" t="s">
        <v>87</v>
      </c>
      <c r="K9" s="27" t="s">
        <v>88</v>
      </c>
      <c r="L9" s="27" t="s">
        <v>89</v>
      </c>
      <c r="M9" s="27" t="s">
        <v>90</v>
      </c>
      <c r="N9" s="27" t="s">
        <v>68</v>
      </c>
      <c r="O9" s="27" t="s">
        <v>91</v>
      </c>
      <c r="P9" s="27" t="s">
        <v>92</v>
      </c>
      <c r="Q9" s="27" t="s">
        <v>93</v>
      </c>
      <c r="R9" s="27" t="s">
        <v>94</v>
      </c>
      <c r="S9" s="27" t="s">
        <v>73</v>
      </c>
      <c r="T9" s="27" t="s">
        <v>74</v>
      </c>
      <c r="U9" s="27" t="s">
        <v>95</v>
      </c>
      <c r="V9" s="28" t="s">
        <v>96</v>
      </c>
      <c r="W9" s="28" t="s">
        <v>76</v>
      </c>
      <c r="X9" s="32">
        <v>46023</v>
      </c>
      <c r="Y9" s="32">
        <v>46357</v>
      </c>
      <c r="Z9" s="28">
        <v>97</v>
      </c>
      <c r="AA9" s="28">
        <v>97</v>
      </c>
      <c r="AB9" s="28"/>
      <c r="AC9" s="28"/>
      <c r="AD9" s="28"/>
      <c r="AE9" s="28">
        <v>1200</v>
      </c>
      <c r="AF9" s="28"/>
      <c r="AG9" s="28" t="s">
        <v>79</v>
      </c>
      <c r="AH9" s="28" t="s">
        <v>79</v>
      </c>
      <c r="AI9" s="28" t="s">
        <v>79</v>
      </c>
      <c r="AJ9" s="28" t="s">
        <v>79</v>
      </c>
      <c r="AK9" s="28" t="s">
        <v>79</v>
      </c>
      <c r="AL9" s="28" t="s">
        <v>79</v>
      </c>
      <c r="AM9" s="28" t="s">
        <v>97</v>
      </c>
      <c r="AN9" s="28" t="s">
        <v>76</v>
      </c>
      <c r="AO9" s="27" t="s">
        <v>98</v>
      </c>
      <c r="AP9" s="27" t="s">
        <v>99</v>
      </c>
      <c r="AQ9" s="30">
        <v>17725163139</v>
      </c>
    </row>
    <row r="10" s="4" customFormat="1" ht="66" customHeight="1" spans="1:43">
      <c r="A10" s="31">
        <v>3</v>
      </c>
      <c r="B10" s="27" t="s">
        <v>100</v>
      </c>
      <c r="C10" s="27" t="s">
        <v>57</v>
      </c>
      <c r="D10" s="27" t="s">
        <v>82</v>
      </c>
      <c r="E10" s="27" t="s">
        <v>83</v>
      </c>
      <c r="F10" s="27" t="s">
        <v>101</v>
      </c>
      <c r="G10" s="27" t="s">
        <v>61</v>
      </c>
      <c r="H10" s="27" t="s">
        <v>102</v>
      </c>
      <c r="I10" s="33" t="s">
        <v>103</v>
      </c>
      <c r="J10" s="27" t="s">
        <v>104</v>
      </c>
      <c r="K10" s="27" t="s">
        <v>105</v>
      </c>
      <c r="L10" s="27" t="s">
        <v>106</v>
      </c>
      <c r="M10" s="27" t="s">
        <v>107</v>
      </c>
      <c r="N10" s="27" t="s">
        <v>68</v>
      </c>
      <c r="O10" s="27" t="s">
        <v>108</v>
      </c>
      <c r="P10" s="27" t="s">
        <v>109</v>
      </c>
      <c r="Q10" s="27" t="s">
        <v>110</v>
      </c>
      <c r="R10" s="27" t="s">
        <v>72</v>
      </c>
      <c r="S10" s="27" t="s">
        <v>73</v>
      </c>
      <c r="T10" s="27" t="s">
        <v>74</v>
      </c>
      <c r="U10" s="27" t="s">
        <v>111</v>
      </c>
      <c r="V10" s="28" t="s">
        <v>75</v>
      </c>
      <c r="W10" s="28" t="s">
        <v>76</v>
      </c>
      <c r="X10" s="32">
        <v>46023</v>
      </c>
      <c r="Y10" s="32">
        <v>46357</v>
      </c>
      <c r="Z10" s="28">
        <v>49</v>
      </c>
      <c r="AA10" s="28">
        <v>49</v>
      </c>
      <c r="AB10" s="28"/>
      <c r="AC10" s="28"/>
      <c r="AD10" s="28"/>
      <c r="AE10" s="28">
        <v>3172</v>
      </c>
      <c r="AF10" s="28"/>
      <c r="AG10" s="28" t="s">
        <v>77</v>
      </c>
      <c r="AH10" s="28" t="s">
        <v>77</v>
      </c>
      <c r="AI10" s="28" t="s">
        <v>77</v>
      </c>
      <c r="AJ10" s="28" t="s">
        <v>77</v>
      </c>
      <c r="AK10" s="28" t="s">
        <v>77</v>
      </c>
      <c r="AL10" s="28" t="s">
        <v>77</v>
      </c>
      <c r="AM10" s="28" t="s">
        <v>78</v>
      </c>
      <c r="AN10" s="28" t="s">
        <v>76</v>
      </c>
      <c r="AO10" s="27" t="s">
        <v>112</v>
      </c>
      <c r="AP10" s="27" t="s">
        <v>113</v>
      </c>
      <c r="AQ10" s="30">
        <v>13132385659</v>
      </c>
    </row>
    <row r="11" s="4" customFormat="1" ht="66" customHeight="1" spans="1:43">
      <c r="A11" s="31">
        <v>4</v>
      </c>
      <c r="B11" s="34" t="s">
        <v>114</v>
      </c>
      <c r="C11" s="27" t="s">
        <v>57</v>
      </c>
      <c r="D11" s="27" t="s">
        <v>82</v>
      </c>
      <c r="E11" s="27" t="s">
        <v>83</v>
      </c>
      <c r="F11" s="27" t="s">
        <v>115</v>
      </c>
      <c r="G11" s="27" t="s">
        <v>61</v>
      </c>
      <c r="H11" s="27" t="s">
        <v>116</v>
      </c>
      <c r="I11" s="33" t="s">
        <v>117</v>
      </c>
      <c r="J11" s="27" t="s">
        <v>118</v>
      </c>
      <c r="K11" s="27" t="s">
        <v>119</v>
      </c>
      <c r="L11" s="27" t="s">
        <v>120</v>
      </c>
      <c r="M11" s="27" t="s">
        <v>121</v>
      </c>
      <c r="N11" s="27" t="s">
        <v>68</v>
      </c>
      <c r="O11" s="27" t="s">
        <v>122</v>
      </c>
      <c r="P11" s="27" t="s">
        <v>123</v>
      </c>
      <c r="Q11" s="27" t="s">
        <v>124</v>
      </c>
      <c r="R11" s="27" t="s">
        <v>72</v>
      </c>
      <c r="S11" s="27" t="s">
        <v>73</v>
      </c>
      <c r="T11" s="27" t="s">
        <v>74</v>
      </c>
      <c r="U11" s="27" t="s">
        <v>125</v>
      </c>
      <c r="V11" s="28" t="s">
        <v>96</v>
      </c>
      <c r="W11" s="28" t="s">
        <v>76</v>
      </c>
      <c r="X11" s="32">
        <v>46023</v>
      </c>
      <c r="Y11" s="32">
        <v>46357</v>
      </c>
      <c r="Z11" s="28">
        <v>34</v>
      </c>
      <c r="AA11" s="28">
        <v>34</v>
      </c>
      <c r="AB11" s="28"/>
      <c r="AC11" s="28"/>
      <c r="AD11" s="28"/>
      <c r="AE11" s="28">
        <v>1500</v>
      </c>
      <c r="AF11" s="28"/>
      <c r="AG11" s="28" t="s">
        <v>79</v>
      </c>
      <c r="AH11" s="28" t="s">
        <v>79</v>
      </c>
      <c r="AI11" s="28" t="s">
        <v>79</v>
      </c>
      <c r="AJ11" s="28" t="s">
        <v>79</v>
      </c>
      <c r="AK11" s="28" t="s">
        <v>79</v>
      </c>
      <c r="AL11" s="28" t="s">
        <v>79</v>
      </c>
      <c r="AM11" s="28" t="s">
        <v>97</v>
      </c>
      <c r="AN11" s="28" t="s">
        <v>76</v>
      </c>
      <c r="AO11" s="27" t="s">
        <v>126</v>
      </c>
      <c r="AP11" s="27" t="s">
        <v>127</v>
      </c>
      <c r="AQ11" s="30">
        <v>18883918231</v>
      </c>
    </row>
    <row r="12" s="4" customFormat="1" ht="66" customHeight="1" spans="1:43">
      <c r="A12" s="31">
        <v>5</v>
      </c>
      <c r="B12" s="27" t="s">
        <v>128</v>
      </c>
      <c r="C12" s="27" t="s">
        <v>129</v>
      </c>
      <c r="D12" s="27" t="s">
        <v>82</v>
      </c>
      <c r="E12" s="27" t="s">
        <v>83</v>
      </c>
      <c r="F12" s="27" t="s">
        <v>130</v>
      </c>
      <c r="G12" s="27" t="s">
        <v>61</v>
      </c>
      <c r="H12" s="27" t="s">
        <v>131</v>
      </c>
      <c r="I12" s="27" t="s">
        <v>132</v>
      </c>
      <c r="J12" s="27" t="s">
        <v>133</v>
      </c>
      <c r="K12" s="27" t="s">
        <v>134</v>
      </c>
      <c r="L12" s="27" t="s">
        <v>135</v>
      </c>
      <c r="M12" s="27" t="s">
        <v>136</v>
      </c>
      <c r="N12" s="27" t="s">
        <v>137</v>
      </c>
      <c r="O12" s="27" t="s">
        <v>138</v>
      </c>
      <c r="P12" s="27" t="s">
        <v>139</v>
      </c>
      <c r="Q12" s="27" t="s">
        <v>140</v>
      </c>
      <c r="R12" s="27" t="s">
        <v>141</v>
      </c>
      <c r="S12" s="27" t="s">
        <v>142</v>
      </c>
      <c r="T12" s="27" t="s">
        <v>143</v>
      </c>
      <c r="U12" s="27" t="s">
        <v>144</v>
      </c>
      <c r="V12" s="28" t="s">
        <v>75</v>
      </c>
      <c r="W12" s="28" t="s">
        <v>76</v>
      </c>
      <c r="X12" s="32">
        <v>46023</v>
      </c>
      <c r="Y12" s="32">
        <v>46357</v>
      </c>
      <c r="Z12" s="28">
        <v>96</v>
      </c>
      <c r="AA12" s="28">
        <v>96</v>
      </c>
      <c r="AB12" s="28">
        <v>0</v>
      </c>
      <c r="AC12" s="28">
        <v>0</v>
      </c>
      <c r="AD12" s="28">
        <v>0</v>
      </c>
      <c r="AE12" s="28">
        <v>300</v>
      </c>
      <c r="AF12" s="28">
        <v>0</v>
      </c>
      <c r="AG12" s="28" t="s">
        <v>79</v>
      </c>
      <c r="AH12" s="28" t="s">
        <v>79</v>
      </c>
      <c r="AI12" s="28" t="s">
        <v>79</v>
      </c>
      <c r="AJ12" s="28" t="s">
        <v>79</v>
      </c>
      <c r="AK12" s="28" t="s">
        <v>79</v>
      </c>
      <c r="AL12" s="28" t="s">
        <v>79</v>
      </c>
      <c r="AM12" s="28" t="s">
        <v>79</v>
      </c>
      <c r="AN12" s="28" t="s">
        <v>76</v>
      </c>
      <c r="AO12" s="27" t="s">
        <v>145</v>
      </c>
      <c r="AP12" s="27" t="s">
        <v>146</v>
      </c>
      <c r="AQ12" s="30">
        <v>17783087465</v>
      </c>
    </row>
    <row r="13" s="5" customFormat="1" ht="66" customHeight="1" spans="1:43">
      <c r="A13" s="31">
        <v>6</v>
      </c>
      <c r="B13" s="27" t="s">
        <v>147</v>
      </c>
      <c r="C13" s="27" t="s">
        <v>57</v>
      </c>
      <c r="D13" s="27" t="s">
        <v>148</v>
      </c>
      <c r="E13" s="27" t="s">
        <v>149</v>
      </c>
      <c r="F13" s="27" t="s">
        <v>150</v>
      </c>
      <c r="G13" s="27" t="s">
        <v>61</v>
      </c>
      <c r="H13" s="27" t="s">
        <v>151</v>
      </c>
      <c r="I13" s="27" t="s">
        <v>152</v>
      </c>
      <c r="J13" s="27" t="s">
        <v>153</v>
      </c>
      <c r="K13" s="27" t="s">
        <v>154</v>
      </c>
      <c r="L13" s="27" t="s">
        <v>155</v>
      </c>
      <c r="M13" s="27" t="s">
        <v>156</v>
      </c>
      <c r="N13" s="27" t="s">
        <v>157</v>
      </c>
      <c r="O13" s="27" t="s">
        <v>158</v>
      </c>
      <c r="P13" s="27" t="s">
        <v>159</v>
      </c>
      <c r="Q13" s="27" t="s">
        <v>160</v>
      </c>
      <c r="R13" s="27" t="s">
        <v>161</v>
      </c>
      <c r="S13" s="27" t="s">
        <v>162</v>
      </c>
      <c r="T13" s="27" t="s">
        <v>163</v>
      </c>
      <c r="U13" s="27" t="s">
        <v>164</v>
      </c>
      <c r="V13" s="28" t="s">
        <v>96</v>
      </c>
      <c r="W13" s="28" t="s">
        <v>76</v>
      </c>
      <c r="X13" s="32">
        <v>46023</v>
      </c>
      <c r="Y13" s="32">
        <v>46357</v>
      </c>
      <c r="Z13" s="28">
        <v>155</v>
      </c>
      <c r="AA13" s="28">
        <v>155</v>
      </c>
      <c r="AB13" s="28"/>
      <c r="AC13" s="28"/>
      <c r="AD13" s="28"/>
      <c r="AE13" s="28">
        <v>200</v>
      </c>
      <c r="AF13" s="28">
        <v>0</v>
      </c>
      <c r="AG13" s="28" t="s">
        <v>76</v>
      </c>
      <c r="AH13" s="28" t="s">
        <v>79</v>
      </c>
      <c r="AI13" s="28" t="s">
        <v>79</v>
      </c>
      <c r="AJ13" s="28" t="s">
        <v>76</v>
      </c>
      <c r="AK13" s="28" t="s">
        <v>79</v>
      </c>
      <c r="AL13" s="28" t="s">
        <v>79</v>
      </c>
      <c r="AM13" s="28" t="s">
        <v>79</v>
      </c>
      <c r="AN13" s="28" t="s">
        <v>76</v>
      </c>
      <c r="AO13" s="27" t="s">
        <v>165</v>
      </c>
      <c r="AP13" s="27" t="s">
        <v>166</v>
      </c>
      <c r="AQ13" s="30">
        <v>13594043522</v>
      </c>
    </row>
    <row r="14" s="1" customFormat="1" ht="66" customHeight="1" spans="1:43">
      <c r="A14" s="31">
        <v>7</v>
      </c>
      <c r="B14" s="27" t="s">
        <v>167</v>
      </c>
      <c r="C14" s="27" t="s">
        <v>168</v>
      </c>
      <c r="D14" s="27" t="s">
        <v>169</v>
      </c>
      <c r="E14" s="27" t="s">
        <v>170</v>
      </c>
      <c r="F14" s="27" t="s">
        <v>171</v>
      </c>
      <c r="G14" s="27" t="s">
        <v>172</v>
      </c>
      <c r="H14" s="27" t="s">
        <v>173</v>
      </c>
      <c r="I14" s="27" t="s">
        <v>174</v>
      </c>
      <c r="J14" s="27" t="s">
        <v>175</v>
      </c>
      <c r="K14" s="27" t="s">
        <v>176</v>
      </c>
      <c r="L14" s="27" t="s">
        <v>177</v>
      </c>
      <c r="M14" s="27" t="s">
        <v>178</v>
      </c>
      <c r="N14" s="27" t="s">
        <v>179</v>
      </c>
      <c r="O14" s="27" t="s">
        <v>180</v>
      </c>
      <c r="P14" s="27" t="s">
        <v>181</v>
      </c>
      <c r="Q14" s="27" t="s">
        <v>182</v>
      </c>
      <c r="R14" s="27" t="s">
        <v>183</v>
      </c>
      <c r="S14" s="27" t="s">
        <v>184</v>
      </c>
      <c r="T14" s="27" t="s">
        <v>185</v>
      </c>
      <c r="U14" s="27" t="s">
        <v>186</v>
      </c>
      <c r="V14" s="28" t="s">
        <v>75</v>
      </c>
      <c r="W14" s="27" t="s">
        <v>187</v>
      </c>
      <c r="X14" s="32">
        <v>46023</v>
      </c>
      <c r="Y14" s="32">
        <v>46357</v>
      </c>
      <c r="Z14" s="28">
        <v>117</v>
      </c>
      <c r="AA14" s="28">
        <v>117</v>
      </c>
      <c r="AB14" s="27">
        <v>0</v>
      </c>
      <c r="AC14" s="27">
        <v>0</v>
      </c>
      <c r="AD14" s="27">
        <v>0</v>
      </c>
      <c r="AE14" s="27">
        <v>1400</v>
      </c>
      <c r="AF14" s="27">
        <v>0</v>
      </c>
      <c r="AG14" s="27" t="s">
        <v>187</v>
      </c>
      <c r="AH14" s="27" t="s">
        <v>187</v>
      </c>
      <c r="AI14" s="27" t="s">
        <v>187</v>
      </c>
      <c r="AJ14" s="27" t="s">
        <v>188</v>
      </c>
      <c r="AK14" s="27" t="s">
        <v>187</v>
      </c>
      <c r="AL14" s="27" t="s">
        <v>187</v>
      </c>
      <c r="AM14" s="27" t="s">
        <v>187</v>
      </c>
      <c r="AN14" s="27" t="s">
        <v>188</v>
      </c>
      <c r="AO14" s="27" t="s">
        <v>189</v>
      </c>
      <c r="AP14" s="27" t="s">
        <v>190</v>
      </c>
      <c r="AQ14" s="30" t="s">
        <v>191</v>
      </c>
    </row>
    <row r="15" s="1" customFormat="1" ht="66" customHeight="1" spans="1:43">
      <c r="A15" s="31">
        <v>8</v>
      </c>
      <c r="B15" s="27" t="s">
        <v>192</v>
      </c>
      <c r="C15" s="27" t="s">
        <v>168</v>
      </c>
      <c r="D15" s="27" t="s">
        <v>169</v>
      </c>
      <c r="E15" s="27" t="s">
        <v>193</v>
      </c>
      <c r="F15" s="27" t="s">
        <v>194</v>
      </c>
      <c r="G15" s="27" t="s">
        <v>195</v>
      </c>
      <c r="H15" s="27" t="s">
        <v>196</v>
      </c>
      <c r="I15" s="27" t="s">
        <v>197</v>
      </c>
      <c r="J15" s="27" t="s">
        <v>198</v>
      </c>
      <c r="K15" s="27" t="s">
        <v>199</v>
      </c>
      <c r="L15" s="27" t="s">
        <v>200</v>
      </c>
      <c r="M15" s="27" t="s">
        <v>178</v>
      </c>
      <c r="N15" s="27" t="s">
        <v>201</v>
      </c>
      <c r="O15" s="27" t="s">
        <v>194</v>
      </c>
      <c r="P15" s="27" t="s">
        <v>202</v>
      </c>
      <c r="Q15" s="27" t="s">
        <v>203</v>
      </c>
      <c r="R15" s="27" t="s">
        <v>183</v>
      </c>
      <c r="S15" s="27" t="s">
        <v>204</v>
      </c>
      <c r="T15" s="27" t="s">
        <v>205</v>
      </c>
      <c r="U15" s="27" t="s">
        <v>206</v>
      </c>
      <c r="V15" s="28" t="s">
        <v>96</v>
      </c>
      <c r="W15" s="27" t="s">
        <v>187</v>
      </c>
      <c r="X15" s="32">
        <v>46023</v>
      </c>
      <c r="Y15" s="32">
        <v>46357</v>
      </c>
      <c r="Z15" s="28">
        <v>228.66</v>
      </c>
      <c r="AA15" s="28">
        <v>228.66</v>
      </c>
      <c r="AB15" s="27">
        <v>0</v>
      </c>
      <c r="AC15" s="27">
        <v>0</v>
      </c>
      <c r="AD15" s="27">
        <v>0</v>
      </c>
      <c r="AE15" s="27">
        <v>500</v>
      </c>
      <c r="AF15" s="27">
        <v>0</v>
      </c>
      <c r="AG15" s="27" t="s">
        <v>187</v>
      </c>
      <c r="AH15" s="27" t="s">
        <v>187</v>
      </c>
      <c r="AI15" s="27" t="s">
        <v>187</v>
      </c>
      <c r="AJ15" s="27" t="s">
        <v>188</v>
      </c>
      <c r="AK15" s="27" t="s">
        <v>187</v>
      </c>
      <c r="AL15" s="27" t="s">
        <v>187</v>
      </c>
      <c r="AM15" s="27" t="s">
        <v>207</v>
      </c>
      <c r="AN15" s="27" t="s">
        <v>188</v>
      </c>
      <c r="AO15" s="27" t="s">
        <v>208</v>
      </c>
      <c r="AP15" s="27" t="s">
        <v>209</v>
      </c>
      <c r="AQ15" s="30">
        <v>13002326218</v>
      </c>
    </row>
    <row r="16" s="1" customFormat="1" ht="66" customHeight="1" spans="1:43">
      <c r="A16" s="31">
        <v>9</v>
      </c>
      <c r="B16" s="27" t="s">
        <v>210</v>
      </c>
      <c r="C16" s="27" t="s">
        <v>168</v>
      </c>
      <c r="D16" s="27" t="s">
        <v>169</v>
      </c>
      <c r="E16" s="27" t="s">
        <v>193</v>
      </c>
      <c r="F16" s="35" t="s">
        <v>211</v>
      </c>
      <c r="G16" s="27" t="s">
        <v>172</v>
      </c>
      <c r="H16" s="27" t="s">
        <v>212</v>
      </c>
      <c r="I16" s="27" t="s">
        <v>213</v>
      </c>
      <c r="J16" s="27" t="s">
        <v>214</v>
      </c>
      <c r="K16" s="27" t="s">
        <v>215</v>
      </c>
      <c r="L16" s="27" t="s">
        <v>216</v>
      </c>
      <c r="M16" s="27" t="s">
        <v>178</v>
      </c>
      <c r="N16" s="27" t="s">
        <v>179</v>
      </c>
      <c r="O16" s="27" t="s">
        <v>217</v>
      </c>
      <c r="P16" s="27" t="s">
        <v>218</v>
      </c>
      <c r="Q16" s="27" t="s">
        <v>219</v>
      </c>
      <c r="R16" s="27" t="s">
        <v>183</v>
      </c>
      <c r="S16" s="27" t="s">
        <v>184</v>
      </c>
      <c r="T16" s="27" t="s">
        <v>220</v>
      </c>
      <c r="U16" s="27" t="s">
        <v>221</v>
      </c>
      <c r="V16" s="28" t="s">
        <v>75</v>
      </c>
      <c r="W16" s="27" t="s">
        <v>188</v>
      </c>
      <c r="X16" s="32">
        <v>46023</v>
      </c>
      <c r="Y16" s="32">
        <v>46357</v>
      </c>
      <c r="Z16" s="28">
        <v>300</v>
      </c>
      <c r="AA16" s="28">
        <v>300</v>
      </c>
      <c r="AB16" s="27">
        <v>0</v>
      </c>
      <c r="AC16" s="27">
        <v>0</v>
      </c>
      <c r="AD16" s="27">
        <v>0</v>
      </c>
      <c r="AE16" s="27">
        <v>175</v>
      </c>
      <c r="AF16" s="27" t="s">
        <v>187</v>
      </c>
      <c r="AG16" s="27" t="s">
        <v>187</v>
      </c>
      <c r="AH16" s="27" t="s">
        <v>187</v>
      </c>
      <c r="AI16" s="27" t="s">
        <v>222</v>
      </c>
      <c r="AJ16" s="27" t="s">
        <v>223</v>
      </c>
      <c r="AK16" s="27" t="s">
        <v>187</v>
      </c>
      <c r="AL16" s="27" t="s">
        <v>222</v>
      </c>
      <c r="AM16" s="27" t="s">
        <v>207</v>
      </c>
      <c r="AN16" s="27" t="s">
        <v>188</v>
      </c>
      <c r="AO16" s="27" t="s">
        <v>224</v>
      </c>
      <c r="AP16" s="27" t="s">
        <v>225</v>
      </c>
      <c r="AQ16" s="30">
        <v>13883346101</v>
      </c>
    </row>
    <row r="17" s="1" customFormat="1" ht="66" customHeight="1" spans="1:43">
      <c r="A17" s="31">
        <v>10</v>
      </c>
      <c r="B17" s="27" t="s">
        <v>226</v>
      </c>
      <c r="C17" s="27" t="s">
        <v>227</v>
      </c>
      <c r="D17" s="27" t="s">
        <v>169</v>
      </c>
      <c r="E17" s="27" t="s">
        <v>228</v>
      </c>
      <c r="F17" s="27" t="s">
        <v>229</v>
      </c>
      <c r="G17" s="27" t="s">
        <v>172</v>
      </c>
      <c r="H17" s="27" t="s">
        <v>230</v>
      </c>
      <c r="I17" s="27" t="s">
        <v>231</v>
      </c>
      <c r="J17" s="27" t="s">
        <v>232</v>
      </c>
      <c r="K17" s="27" t="s">
        <v>233</v>
      </c>
      <c r="L17" s="27" t="s">
        <v>234</v>
      </c>
      <c r="M17" s="27" t="s">
        <v>178</v>
      </c>
      <c r="N17" s="27" t="s">
        <v>235</v>
      </c>
      <c r="O17" s="27" t="s">
        <v>236</v>
      </c>
      <c r="P17" s="27" t="s">
        <v>237</v>
      </c>
      <c r="Q17" s="27" t="s">
        <v>238</v>
      </c>
      <c r="R17" s="27" t="s">
        <v>183</v>
      </c>
      <c r="S17" s="27" t="s">
        <v>184</v>
      </c>
      <c r="T17" s="27" t="s">
        <v>220</v>
      </c>
      <c r="U17" s="27" t="s">
        <v>239</v>
      </c>
      <c r="V17" s="28" t="s">
        <v>96</v>
      </c>
      <c r="W17" s="27" t="s">
        <v>188</v>
      </c>
      <c r="X17" s="32">
        <v>46023</v>
      </c>
      <c r="Y17" s="32">
        <v>46357</v>
      </c>
      <c r="Z17" s="28">
        <v>300</v>
      </c>
      <c r="AA17" s="28">
        <v>300</v>
      </c>
      <c r="AB17" s="27">
        <v>0</v>
      </c>
      <c r="AC17" s="27">
        <v>0</v>
      </c>
      <c r="AD17" s="27">
        <v>0</v>
      </c>
      <c r="AE17" s="27">
        <v>350</v>
      </c>
      <c r="AF17" s="27" t="s">
        <v>187</v>
      </c>
      <c r="AG17" s="27" t="s">
        <v>187</v>
      </c>
      <c r="AH17" s="27" t="s">
        <v>187</v>
      </c>
      <c r="AI17" s="27" t="s">
        <v>187</v>
      </c>
      <c r="AJ17" s="27" t="s">
        <v>188</v>
      </c>
      <c r="AK17" s="27" t="s">
        <v>187</v>
      </c>
      <c r="AL17" s="27" t="s">
        <v>187</v>
      </c>
      <c r="AM17" s="27" t="s">
        <v>207</v>
      </c>
      <c r="AN17" s="27" t="s">
        <v>188</v>
      </c>
      <c r="AO17" s="27" t="s">
        <v>240</v>
      </c>
      <c r="AP17" s="27" t="s">
        <v>241</v>
      </c>
      <c r="AQ17" s="30">
        <v>13996218883</v>
      </c>
    </row>
    <row r="18" s="1" customFormat="1" ht="66" customHeight="1" spans="1:43">
      <c r="A18" s="31">
        <v>11</v>
      </c>
      <c r="B18" s="27" t="s">
        <v>242</v>
      </c>
      <c r="C18" s="27" t="s">
        <v>168</v>
      </c>
      <c r="D18" s="27" t="s">
        <v>169</v>
      </c>
      <c r="E18" s="27" t="s">
        <v>243</v>
      </c>
      <c r="F18" s="27" t="s">
        <v>244</v>
      </c>
      <c r="G18" s="27" t="s">
        <v>172</v>
      </c>
      <c r="H18" s="27" t="s">
        <v>245</v>
      </c>
      <c r="I18" s="27" t="s">
        <v>246</v>
      </c>
      <c r="J18" s="27" t="s">
        <v>247</v>
      </c>
      <c r="K18" s="27" t="s">
        <v>248</v>
      </c>
      <c r="L18" s="27" t="s">
        <v>249</v>
      </c>
      <c r="M18" s="27" t="s">
        <v>178</v>
      </c>
      <c r="N18" s="27" t="s">
        <v>250</v>
      </c>
      <c r="O18" s="27" t="s">
        <v>251</v>
      </c>
      <c r="P18" s="27" t="s">
        <v>252</v>
      </c>
      <c r="Q18" s="27" t="s">
        <v>253</v>
      </c>
      <c r="R18" s="27" t="s">
        <v>254</v>
      </c>
      <c r="S18" s="27" t="s">
        <v>255</v>
      </c>
      <c r="T18" s="27" t="s">
        <v>256</v>
      </c>
      <c r="U18" s="27" t="s">
        <v>257</v>
      </c>
      <c r="V18" s="28" t="s">
        <v>75</v>
      </c>
      <c r="W18" s="27" t="s">
        <v>188</v>
      </c>
      <c r="X18" s="32">
        <v>46023</v>
      </c>
      <c r="Y18" s="32">
        <v>46357</v>
      </c>
      <c r="Z18" s="28">
        <v>50</v>
      </c>
      <c r="AA18" s="28">
        <v>50</v>
      </c>
      <c r="AB18" s="27">
        <v>0</v>
      </c>
      <c r="AC18" s="27">
        <v>0</v>
      </c>
      <c r="AD18" s="27">
        <v>0</v>
      </c>
      <c r="AE18" s="27">
        <v>25</v>
      </c>
      <c r="AF18" s="27"/>
      <c r="AG18" s="27" t="s">
        <v>187</v>
      </c>
      <c r="AH18" s="27" t="s">
        <v>187</v>
      </c>
      <c r="AI18" s="27"/>
      <c r="AJ18" s="27" t="s">
        <v>188</v>
      </c>
      <c r="AK18" s="27" t="s">
        <v>187</v>
      </c>
      <c r="AL18" s="27"/>
      <c r="AM18" s="27" t="s">
        <v>187</v>
      </c>
      <c r="AN18" s="27" t="s">
        <v>188</v>
      </c>
      <c r="AO18" s="27" t="s">
        <v>258</v>
      </c>
      <c r="AP18" s="27" t="s">
        <v>259</v>
      </c>
      <c r="AQ18" s="30">
        <v>18203033815</v>
      </c>
    </row>
    <row r="19" s="1" customFormat="1" ht="66" customHeight="1" spans="1:43">
      <c r="A19" s="31">
        <v>12</v>
      </c>
      <c r="B19" s="27" t="s">
        <v>260</v>
      </c>
      <c r="C19" s="27" t="s">
        <v>168</v>
      </c>
      <c r="D19" s="27" t="s">
        <v>169</v>
      </c>
      <c r="E19" s="27" t="s">
        <v>193</v>
      </c>
      <c r="F19" s="27" t="s">
        <v>261</v>
      </c>
      <c r="G19" s="27" t="s">
        <v>172</v>
      </c>
      <c r="H19" s="27" t="s">
        <v>262</v>
      </c>
      <c r="I19" s="27" t="s">
        <v>263</v>
      </c>
      <c r="J19" s="27" t="s">
        <v>264</v>
      </c>
      <c r="K19" s="27" t="s">
        <v>265</v>
      </c>
      <c r="L19" s="27" t="s">
        <v>266</v>
      </c>
      <c r="M19" s="27" t="s">
        <v>267</v>
      </c>
      <c r="N19" s="27" t="s">
        <v>268</v>
      </c>
      <c r="O19" s="27" t="s">
        <v>269</v>
      </c>
      <c r="P19" s="27" t="s">
        <v>270</v>
      </c>
      <c r="Q19" s="27" t="s">
        <v>271</v>
      </c>
      <c r="R19" s="27" t="s">
        <v>272</v>
      </c>
      <c r="S19" s="27" t="s">
        <v>273</v>
      </c>
      <c r="T19" s="27" t="s">
        <v>274</v>
      </c>
      <c r="U19" s="27" t="s">
        <v>275</v>
      </c>
      <c r="V19" s="28" t="s">
        <v>96</v>
      </c>
      <c r="W19" s="27" t="s">
        <v>188</v>
      </c>
      <c r="X19" s="32">
        <v>46023</v>
      </c>
      <c r="Y19" s="32">
        <v>46357</v>
      </c>
      <c r="Z19" s="28">
        <v>98</v>
      </c>
      <c r="AA19" s="28">
        <v>98</v>
      </c>
      <c r="AB19" s="27">
        <v>0</v>
      </c>
      <c r="AC19" s="27">
        <v>0</v>
      </c>
      <c r="AD19" s="27">
        <v>0</v>
      </c>
      <c r="AE19" s="27">
        <v>195</v>
      </c>
      <c r="AF19" s="27">
        <v>0</v>
      </c>
      <c r="AG19" s="27" t="s">
        <v>187</v>
      </c>
      <c r="AH19" s="27" t="s">
        <v>187</v>
      </c>
      <c r="AI19" s="27" t="s">
        <v>187</v>
      </c>
      <c r="AJ19" s="27" t="s">
        <v>187</v>
      </c>
      <c r="AK19" s="27" t="s">
        <v>187</v>
      </c>
      <c r="AL19" s="27" t="s">
        <v>187</v>
      </c>
      <c r="AM19" s="27" t="s">
        <v>207</v>
      </c>
      <c r="AN19" s="27" t="s">
        <v>188</v>
      </c>
      <c r="AO19" s="27" t="s">
        <v>276</v>
      </c>
      <c r="AP19" s="27" t="s">
        <v>277</v>
      </c>
      <c r="AQ19" s="30">
        <v>17726606063</v>
      </c>
    </row>
    <row r="20" s="1" customFormat="1" ht="66" customHeight="1" spans="1:43">
      <c r="A20" s="31">
        <v>13</v>
      </c>
      <c r="B20" s="36" t="s">
        <v>278</v>
      </c>
      <c r="C20" s="37" t="s">
        <v>168</v>
      </c>
      <c r="D20" s="37" t="s">
        <v>169</v>
      </c>
      <c r="E20" s="37" t="s">
        <v>279</v>
      </c>
      <c r="F20" s="38" t="s">
        <v>280</v>
      </c>
      <c r="G20" s="37" t="s">
        <v>195</v>
      </c>
      <c r="H20" s="37" t="s">
        <v>281</v>
      </c>
      <c r="I20" s="38" t="s">
        <v>282</v>
      </c>
      <c r="J20" s="39" t="s">
        <v>283</v>
      </c>
      <c r="K20" s="38" t="s">
        <v>284</v>
      </c>
      <c r="L20" s="38" t="s">
        <v>285</v>
      </c>
      <c r="M20" s="37" t="s">
        <v>286</v>
      </c>
      <c r="N20" s="37" t="s">
        <v>287</v>
      </c>
      <c r="O20" s="39" t="s">
        <v>288</v>
      </c>
      <c r="P20" s="37" t="s">
        <v>289</v>
      </c>
      <c r="Q20" s="37" t="s">
        <v>290</v>
      </c>
      <c r="R20" s="37" t="s">
        <v>291</v>
      </c>
      <c r="S20" s="37" t="s">
        <v>292</v>
      </c>
      <c r="T20" s="37" t="s">
        <v>220</v>
      </c>
      <c r="U20" s="37" t="s">
        <v>293</v>
      </c>
      <c r="V20" s="28" t="s">
        <v>75</v>
      </c>
      <c r="W20" s="37" t="s">
        <v>188</v>
      </c>
      <c r="X20" s="32">
        <v>46023</v>
      </c>
      <c r="Y20" s="32">
        <v>46357</v>
      </c>
      <c r="Z20" s="36">
        <v>107</v>
      </c>
      <c r="AA20" s="36">
        <v>107</v>
      </c>
      <c r="AB20" s="36"/>
      <c r="AC20" s="36"/>
      <c r="AD20" s="36"/>
      <c r="AE20" s="36">
        <v>20</v>
      </c>
      <c r="AF20" s="36">
        <v>0</v>
      </c>
      <c r="AG20" s="37" t="s">
        <v>187</v>
      </c>
      <c r="AH20" s="37" t="s">
        <v>187</v>
      </c>
      <c r="AI20" s="37" t="s">
        <v>187</v>
      </c>
      <c r="AJ20" s="37" t="s">
        <v>188</v>
      </c>
      <c r="AK20" s="37" t="s">
        <v>187</v>
      </c>
      <c r="AL20" s="37" t="s">
        <v>187</v>
      </c>
      <c r="AM20" s="36"/>
      <c r="AN20" s="37" t="s">
        <v>188</v>
      </c>
      <c r="AO20" s="37" t="s">
        <v>294</v>
      </c>
      <c r="AP20" s="37" t="s">
        <v>295</v>
      </c>
      <c r="AQ20" s="40">
        <v>13708311828</v>
      </c>
    </row>
    <row r="21" s="1" customFormat="1" ht="66" customHeight="1" spans="1:43">
      <c r="A21" s="31">
        <v>14</v>
      </c>
      <c r="B21" s="36" t="s">
        <v>296</v>
      </c>
      <c r="C21" s="37" t="s">
        <v>168</v>
      </c>
      <c r="D21" s="37" t="s">
        <v>169</v>
      </c>
      <c r="E21" s="37" t="s">
        <v>279</v>
      </c>
      <c r="F21" s="39" t="s">
        <v>297</v>
      </c>
      <c r="G21" s="37" t="s">
        <v>172</v>
      </c>
      <c r="H21" s="37" t="s">
        <v>298</v>
      </c>
      <c r="I21" s="38" t="s">
        <v>299</v>
      </c>
      <c r="J21" s="39" t="s">
        <v>300</v>
      </c>
      <c r="K21" s="38" t="s">
        <v>301</v>
      </c>
      <c r="L21" s="39" t="s">
        <v>302</v>
      </c>
      <c r="M21" s="37" t="s">
        <v>286</v>
      </c>
      <c r="N21" s="37" t="s">
        <v>287</v>
      </c>
      <c r="O21" s="39" t="s">
        <v>303</v>
      </c>
      <c r="P21" s="37" t="s">
        <v>304</v>
      </c>
      <c r="Q21" s="37" t="s">
        <v>305</v>
      </c>
      <c r="R21" s="37" t="s">
        <v>291</v>
      </c>
      <c r="S21" s="37" t="s">
        <v>292</v>
      </c>
      <c r="T21" s="37" t="s">
        <v>220</v>
      </c>
      <c r="U21" s="37" t="s">
        <v>306</v>
      </c>
      <c r="V21" s="28" t="s">
        <v>96</v>
      </c>
      <c r="W21" s="37" t="s">
        <v>188</v>
      </c>
      <c r="X21" s="32">
        <v>46023</v>
      </c>
      <c r="Y21" s="32">
        <v>46357</v>
      </c>
      <c r="Z21" s="36">
        <v>138</v>
      </c>
      <c r="AA21" s="36">
        <v>138</v>
      </c>
      <c r="AB21" s="36">
        <v>0</v>
      </c>
      <c r="AC21" s="36">
        <v>0</v>
      </c>
      <c r="AD21" s="36">
        <v>0</v>
      </c>
      <c r="AE21" s="36">
        <v>16</v>
      </c>
      <c r="AF21" s="36">
        <v>0</v>
      </c>
      <c r="AG21" s="37" t="s">
        <v>187</v>
      </c>
      <c r="AH21" s="37" t="s">
        <v>187</v>
      </c>
      <c r="AI21" s="37" t="s">
        <v>187</v>
      </c>
      <c r="AJ21" s="37" t="s">
        <v>188</v>
      </c>
      <c r="AK21" s="37" t="s">
        <v>187</v>
      </c>
      <c r="AL21" s="37" t="s">
        <v>187</v>
      </c>
      <c r="AM21" s="36"/>
      <c r="AN21" s="37" t="s">
        <v>188</v>
      </c>
      <c r="AO21" s="37" t="s">
        <v>294</v>
      </c>
      <c r="AP21" s="37" t="s">
        <v>307</v>
      </c>
      <c r="AQ21" s="40">
        <v>15823880518</v>
      </c>
    </row>
    <row r="22" s="1" customFormat="1" ht="66" customHeight="1" spans="1:43">
      <c r="A22" s="31">
        <v>15</v>
      </c>
      <c r="B22" s="36" t="s">
        <v>308</v>
      </c>
      <c r="C22" s="37" t="s">
        <v>168</v>
      </c>
      <c r="D22" s="37" t="s">
        <v>169</v>
      </c>
      <c r="E22" s="37" t="s">
        <v>193</v>
      </c>
      <c r="F22" s="38" t="s">
        <v>309</v>
      </c>
      <c r="G22" s="41" t="s">
        <v>172</v>
      </c>
      <c r="H22" s="37" t="s">
        <v>298</v>
      </c>
      <c r="I22" s="38" t="s">
        <v>310</v>
      </c>
      <c r="J22" s="39" t="s">
        <v>311</v>
      </c>
      <c r="K22" s="38" t="s">
        <v>312</v>
      </c>
      <c r="L22" s="38" t="s">
        <v>313</v>
      </c>
      <c r="M22" s="37" t="s">
        <v>286</v>
      </c>
      <c r="N22" s="37" t="s">
        <v>287</v>
      </c>
      <c r="O22" s="39" t="s">
        <v>314</v>
      </c>
      <c r="P22" s="37" t="s">
        <v>289</v>
      </c>
      <c r="Q22" s="37" t="s">
        <v>315</v>
      </c>
      <c r="R22" s="37" t="s">
        <v>291</v>
      </c>
      <c r="S22" s="37" t="s">
        <v>292</v>
      </c>
      <c r="T22" s="37" t="s">
        <v>220</v>
      </c>
      <c r="U22" s="37" t="s">
        <v>306</v>
      </c>
      <c r="V22" s="28" t="s">
        <v>75</v>
      </c>
      <c r="W22" s="37" t="s">
        <v>188</v>
      </c>
      <c r="X22" s="32">
        <v>46023</v>
      </c>
      <c r="Y22" s="32">
        <v>46357</v>
      </c>
      <c r="Z22" s="36">
        <v>460</v>
      </c>
      <c r="AA22" s="36">
        <v>460</v>
      </c>
      <c r="AB22" s="36">
        <v>0</v>
      </c>
      <c r="AC22" s="36">
        <v>0</v>
      </c>
      <c r="AD22" s="36">
        <v>0</v>
      </c>
      <c r="AE22" s="36">
        <v>20</v>
      </c>
      <c r="AF22" s="36">
        <v>0</v>
      </c>
      <c r="AG22" s="37" t="s">
        <v>187</v>
      </c>
      <c r="AH22" s="37" t="s">
        <v>187</v>
      </c>
      <c r="AI22" s="37" t="s">
        <v>187</v>
      </c>
      <c r="AJ22" s="37" t="s">
        <v>188</v>
      </c>
      <c r="AK22" s="37" t="s">
        <v>187</v>
      </c>
      <c r="AL22" s="37" t="s">
        <v>187</v>
      </c>
      <c r="AM22" s="37" t="s">
        <v>207</v>
      </c>
      <c r="AN22" s="37" t="s">
        <v>188</v>
      </c>
      <c r="AO22" s="37" t="s">
        <v>316</v>
      </c>
      <c r="AP22" s="37" t="s">
        <v>317</v>
      </c>
      <c r="AQ22" s="40">
        <v>13638333366</v>
      </c>
    </row>
    <row r="23" s="1" customFormat="1" ht="66" customHeight="1" spans="1:43">
      <c r="A23" s="31">
        <v>16</v>
      </c>
      <c r="B23" s="36" t="s">
        <v>318</v>
      </c>
      <c r="C23" s="37" t="s">
        <v>168</v>
      </c>
      <c r="D23" s="37" t="s">
        <v>319</v>
      </c>
      <c r="E23" s="37" t="s">
        <v>320</v>
      </c>
      <c r="F23" s="38" t="s">
        <v>321</v>
      </c>
      <c r="G23" s="37" t="s">
        <v>172</v>
      </c>
      <c r="H23" s="37" t="s">
        <v>322</v>
      </c>
      <c r="I23" s="38" t="s">
        <v>323</v>
      </c>
      <c r="J23" s="39" t="s">
        <v>324</v>
      </c>
      <c r="K23" s="39" t="s">
        <v>325</v>
      </c>
      <c r="L23" s="38" t="s">
        <v>321</v>
      </c>
      <c r="M23" s="37" t="s">
        <v>326</v>
      </c>
      <c r="N23" s="37" t="s">
        <v>327</v>
      </c>
      <c r="O23" s="38" t="s">
        <v>328</v>
      </c>
      <c r="P23" s="37" t="s">
        <v>329</v>
      </c>
      <c r="Q23" s="37" t="s">
        <v>330</v>
      </c>
      <c r="R23" s="37" t="s">
        <v>331</v>
      </c>
      <c r="S23" s="37" t="s">
        <v>332</v>
      </c>
      <c r="T23" s="37" t="s">
        <v>333</v>
      </c>
      <c r="U23" s="37" t="s">
        <v>186</v>
      </c>
      <c r="V23" s="28" t="s">
        <v>96</v>
      </c>
      <c r="W23" s="37" t="s">
        <v>188</v>
      </c>
      <c r="X23" s="32">
        <v>46023</v>
      </c>
      <c r="Y23" s="32">
        <v>46357</v>
      </c>
      <c r="Z23" s="36">
        <v>60</v>
      </c>
      <c r="AA23" s="36">
        <v>60</v>
      </c>
      <c r="AB23" s="36"/>
      <c r="AC23" s="36"/>
      <c r="AD23" s="36"/>
      <c r="AE23" s="36">
        <v>2700</v>
      </c>
      <c r="AF23" s="36"/>
      <c r="AG23" s="37" t="s">
        <v>222</v>
      </c>
      <c r="AH23" s="37" t="s">
        <v>222</v>
      </c>
      <c r="AI23" s="37" t="s">
        <v>222</v>
      </c>
      <c r="AJ23" s="37" t="s">
        <v>222</v>
      </c>
      <c r="AK23" s="37" t="s">
        <v>222</v>
      </c>
      <c r="AL23" s="37" t="s">
        <v>222</v>
      </c>
      <c r="AM23" s="37" t="s">
        <v>207</v>
      </c>
      <c r="AN23" s="37" t="s">
        <v>188</v>
      </c>
      <c r="AO23" s="37" t="s">
        <v>334</v>
      </c>
      <c r="AP23" s="37" t="s">
        <v>190</v>
      </c>
      <c r="AQ23" s="40">
        <v>13008329276</v>
      </c>
    </row>
    <row r="24" s="1" customFormat="1" ht="66" customHeight="1" spans="1:43">
      <c r="A24" s="31">
        <v>17</v>
      </c>
      <c r="B24" s="36" t="s">
        <v>335</v>
      </c>
      <c r="C24" s="37" t="s">
        <v>168</v>
      </c>
      <c r="D24" s="37" t="s">
        <v>169</v>
      </c>
      <c r="E24" s="37" t="s">
        <v>193</v>
      </c>
      <c r="F24" s="38" t="s">
        <v>336</v>
      </c>
      <c r="G24" s="37" t="s">
        <v>172</v>
      </c>
      <c r="H24" s="37" t="s">
        <v>337</v>
      </c>
      <c r="I24" s="38" t="s">
        <v>338</v>
      </c>
      <c r="J24" s="39" t="s">
        <v>339</v>
      </c>
      <c r="K24" s="39" t="s">
        <v>340</v>
      </c>
      <c r="L24" s="38" t="s">
        <v>341</v>
      </c>
      <c r="M24" s="37" t="s">
        <v>342</v>
      </c>
      <c r="N24" s="37" t="s">
        <v>327</v>
      </c>
      <c r="O24" s="38" t="s">
        <v>343</v>
      </c>
      <c r="P24" s="37" t="s">
        <v>344</v>
      </c>
      <c r="Q24" s="37" t="s">
        <v>345</v>
      </c>
      <c r="R24" s="37" t="s">
        <v>346</v>
      </c>
      <c r="S24" s="37" t="s">
        <v>332</v>
      </c>
      <c r="T24" s="37" t="s">
        <v>333</v>
      </c>
      <c r="U24" s="37" t="s">
        <v>239</v>
      </c>
      <c r="V24" s="28" t="s">
        <v>75</v>
      </c>
      <c r="W24" s="37" t="s">
        <v>188</v>
      </c>
      <c r="X24" s="32">
        <v>46023</v>
      </c>
      <c r="Y24" s="32">
        <v>46357</v>
      </c>
      <c r="Z24" s="36">
        <v>72</v>
      </c>
      <c r="AA24" s="36">
        <v>72</v>
      </c>
      <c r="AB24" s="36"/>
      <c r="AC24" s="36"/>
      <c r="AD24" s="36"/>
      <c r="AE24" s="36">
        <v>3759</v>
      </c>
      <c r="AF24" s="36"/>
      <c r="AG24" s="37" t="s">
        <v>187</v>
      </c>
      <c r="AH24" s="37" t="s">
        <v>187</v>
      </c>
      <c r="AI24" s="37" t="s">
        <v>187</v>
      </c>
      <c r="AJ24" s="37" t="s">
        <v>187</v>
      </c>
      <c r="AK24" s="37" t="s">
        <v>187</v>
      </c>
      <c r="AL24" s="37" t="s">
        <v>187</v>
      </c>
      <c r="AM24" s="37" t="s">
        <v>207</v>
      </c>
      <c r="AN24" s="37" t="s">
        <v>188</v>
      </c>
      <c r="AO24" s="37" t="s">
        <v>347</v>
      </c>
      <c r="AP24" s="37" t="s">
        <v>348</v>
      </c>
      <c r="AQ24" s="40">
        <v>13883737808</v>
      </c>
    </row>
    <row r="25" s="1" customFormat="1" ht="66" customHeight="1" spans="1:43">
      <c r="A25" s="31">
        <v>18</v>
      </c>
      <c r="B25" s="36" t="s">
        <v>349</v>
      </c>
      <c r="C25" s="37" t="s">
        <v>168</v>
      </c>
      <c r="D25" s="37" t="s">
        <v>169</v>
      </c>
      <c r="E25" s="37" t="s">
        <v>193</v>
      </c>
      <c r="F25" s="38" t="s">
        <v>350</v>
      </c>
      <c r="G25" s="37" t="s">
        <v>172</v>
      </c>
      <c r="H25" s="37" t="s">
        <v>351</v>
      </c>
      <c r="I25" s="38" t="s">
        <v>352</v>
      </c>
      <c r="J25" s="39" t="s">
        <v>353</v>
      </c>
      <c r="K25" s="38" t="s">
        <v>354</v>
      </c>
      <c r="L25" s="39" t="s">
        <v>355</v>
      </c>
      <c r="M25" s="37" t="s">
        <v>356</v>
      </c>
      <c r="N25" s="37" t="s">
        <v>327</v>
      </c>
      <c r="O25" s="38" t="s">
        <v>357</v>
      </c>
      <c r="P25" s="37" t="s">
        <v>358</v>
      </c>
      <c r="Q25" s="37" t="s">
        <v>359</v>
      </c>
      <c r="R25" s="37" t="s">
        <v>360</v>
      </c>
      <c r="S25" s="37" t="s">
        <v>332</v>
      </c>
      <c r="T25" s="37" t="s">
        <v>333</v>
      </c>
      <c r="U25" s="37" t="s">
        <v>361</v>
      </c>
      <c r="V25" s="28" t="s">
        <v>96</v>
      </c>
      <c r="W25" s="37" t="s">
        <v>188</v>
      </c>
      <c r="X25" s="32">
        <v>46023</v>
      </c>
      <c r="Y25" s="32">
        <v>46357</v>
      </c>
      <c r="Z25" s="36">
        <v>210</v>
      </c>
      <c r="AA25" s="36">
        <v>210</v>
      </c>
      <c r="AB25" s="36"/>
      <c r="AC25" s="36"/>
      <c r="AD25" s="36"/>
      <c r="AE25" s="36">
        <v>1800</v>
      </c>
      <c r="AF25" s="36"/>
      <c r="AG25" s="37" t="s">
        <v>187</v>
      </c>
      <c r="AH25" s="37" t="s">
        <v>187</v>
      </c>
      <c r="AI25" s="37" t="s">
        <v>187</v>
      </c>
      <c r="AJ25" s="37" t="s">
        <v>187</v>
      </c>
      <c r="AK25" s="37" t="s">
        <v>187</v>
      </c>
      <c r="AL25" s="37" t="s">
        <v>187</v>
      </c>
      <c r="AM25" s="37" t="s">
        <v>207</v>
      </c>
      <c r="AN25" s="37" t="s">
        <v>188</v>
      </c>
      <c r="AO25" s="37" t="s">
        <v>362</v>
      </c>
      <c r="AP25" s="37" t="s">
        <v>363</v>
      </c>
      <c r="AQ25" s="40">
        <v>15310308675</v>
      </c>
    </row>
    <row r="26" s="1" customFormat="1" ht="66" customHeight="1" spans="1:43">
      <c r="A26" s="31">
        <v>19</v>
      </c>
      <c r="B26" s="36" t="s">
        <v>364</v>
      </c>
      <c r="C26" s="37" t="s">
        <v>168</v>
      </c>
      <c r="D26" s="37" t="s">
        <v>169</v>
      </c>
      <c r="E26" s="37" t="s">
        <v>193</v>
      </c>
      <c r="F26" s="38" t="s">
        <v>365</v>
      </c>
      <c r="G26" s="37" t="s">
        <v>172</v>
      </c>
      <c r="H26" s="37" t="s">
        <v>366</v>
      </c>
      <c r="I26" s="38" t="s">
        <v>367</v>
      </c>
      <c r="J26" s="39" t="s">
        <v>368</v>
      </c>
      <c r="K26" s="39" t="s">
        <v>369</v>
      </c>
      <c r="L26" s="38" t="s">
        <v>370</v>
      </c>
      <c r="M26" s="37" t="s">
        <v>326</v>
      </c>
      <c r="N26" s="37" t="s">
        <v>287</v>
      </c>
      <c r="O26" s="38" t="s">
        <v>371</v>
      </c>
      <c r="P26" s="37" t="s">
        <v>372</v>
      </c>
      <c r="Q26" s="37" t="s">
        <v>373</v>
      </c>
      <c r="R26" s="37" t="s">
        <v>374</v>
      </c>
      <c r="S26" s="37" t="s">
        <v>375</v>
      </c>
      <c r="T26" s="37" t="s">
        <v>333</v>
      </c>
      <c r="U26" s="37" t="s">
        <v>186</v>
      </c>
      <c r="V26" s="28" t="s">
        <v>75</v>
      </c>
      <c r="W26" s="37" t="s">
        <v>188</v>
      </c>
      <c r="X26" s="32">
        <v>46023</v>
      </c>
      <c r="Y26" s="32">
        <v>46357</v>
      </c>
      <c r="Z26" s="36">
        <v>144</v>
      </c>
      <c r="AA26" s="36">
        <v>144</v>
      </c>
      <c r="AB26" s="36"/>
      <c r="AC26" s="36"/>
      <c r="AD26" s="36"/>
      <c r="AE26" s="36">
        <v>2700</v>
      </c>
      <c r="AF26" s="36"/>
      <c r="AG26" s="37" t="s">
        <v>222</v>
      </c>
      <c r="AH26" s="37" t="s">
        <v>222</v>
      </c>
      <c r="AI26" s="37" t="s">
        <v>222</v>
      </c>
      <c r="AJ26" s="37" t="s">
        <v>222</v>
      </c>
      <c r="AK26" s="37" t="s">
        <v>222</v>
      </c>
      <c r="AL26" s="37" t="s">
        <v>222</v>
      </c>
      <c r="AM26" s="37" t="s">
        <v>207</v>
      </c>
      <c r="AN26" s="37" t="s">
        <v>188</v>
      </c>
      <c r="AO26" s="37" t="s">
        <v>376</v>
      </c>
      <c r="AP26" s="37" t="s">
        <v>190</v>
      </c>
      <c r="AQ26" s="40">
        <v>13008329276</v>
      </c>
    </row>
    <row r="27" s="1" customFormat="1" ht="66" customHeight="1" spans="1:43">
      <c r="A27" s="31">
        <v>20</v>
      </c>
      <c r="B27" s="36" t="s">
        <v>377</v>
      </c>
      <c r="C27" s="37" t="s">
        <v>168</v>
      </c>
      <c r="D27" s="37" t="s">
        <v>169</v>
      </c>
      <c r="E27" s="37" t="s">
        <v>193</v>
      </c>
      <c r="F27" s="38" t="s">
        <v>378</v>
      </c>
      <c r="G27" s="37" t="s">
        <v>172</v>
      </c>
      <c r="H27" s="37" t="s">
        <v>379</v>
      </c>
      <c r="I27" s="38" t="s">
        <v>380</v>
      </c>
      <c r="J27" s="39" t="s">
        <v>381</v>
      </c>
      <c r="K27" s="38" t="s">
        <v>382</v>
      </c>
      <c r="L27" s="39" t="s">
        <v>383</v>
      </c>
      <c r="M27" s="37" t="s">
        <v>384</v>
      </c>
      <c r="N27" s="37" t="s">
        <v>327</v>
      </c>
      <c r="O27" s="38" t="s">
        <v>385</v>
      </c>
      <c r="P27" s="37" t="s">
        <v>380</v>
      </c>
      <c r="Q27" s="37" t="s">
        <v>386</v>
      </c>
      <c r="R27" s="37" t="s">
        <v>387</v>
      </c>
      <c r="S27" s="37" t="s">
        <v>332</v>
      </c>
      <c r="T27" s="37" t="s">
        <v>333</v>
      </c>
      <c r="U27" s="37" t="s">
        <v>186</v>
      </c>
      <c r="V27" s="28" t="s">
        <v>96</v>
      </c>
      <c r="W27" s="37" t="s">
        <v>188</v>
      </c>
      <c r="X27" s="32">
        <v>46023</v>
      </c>
      <c r="Y27" s="32">
        <v>46357</v>
      </c>
      <c r="Z27" s="36">
        <v>34</v>
      </c>
      <c r="AA27" s="36">
        <v>34</v>
      </c>
      <c r="AB27" s="36"/>
      <c r="AC27" s="36"/>
      <c r="AD27" s="36"/>
      <c r="AE27" s="36">
        <v>1200</v>
      </c>
      <c r="AF27" s="36"/>
      <c r="AG27" s="37" t="s">
        <v>187</v>
      </c>
      <c r="AH27" s="37" t="s">
        <v>187</v>
      </c>
      <c r="AI27" s="37" t="s">
        <v>187</v>
      </c>
      <c r="AJ27" s="37" t="s">
        <v>187</v>
      </c>
      <c r="AK27" s="37" t="s">
        <v>187</v>
      </c>
      <c r="AL27" s="37" t="s">
        <v>187</v>
      </c>
      <c r="AM27" s="37" t="s">
        <v>388</v>
      </c>
      <c r="AN27" s="37" t="s">
        <v>188</v>
      </c>
      <c r="AO27" s="37" t="s">
        <v>389</v>
      </c>
      <c r="AP27" s="37" t="s">
        <v>190</v>
      </c>
      <c r="AQ27" s="40">
        <v>13008329276</v>
      </c>
    </row>
    <row r="28" s="1" customFormat="1" ht="66" customHeight="1" spans="1:43">
      <c r="A28" s="31">
        <v>21</v>
      </c>
      <c r="B28" s="37" t="s">
        <v>390</v>
      </c>
      <c r="C28" s="37" t="s">
        <v>168</v>
      </c>
      <c r="D28" s="37" t="s">
        <v>169</v>
      </c>
      <c r="E28" s="37" t="s">
        <v>193</v>
      </c>
      <c r="F28" s="38" t="s">
        <v>391</v>
      </c>
      <c r="G28" s="37" t="s">
        <v>172</v>
      </c>
      <c r="H28" s="37" t="s">
        <v>392</v>
      </c>
      <c r="I28" s="38" t="s">
        <v>393</v>
      </c>
      <c r="J28" s="38" t="s">
        <v>394</v>
      </c>
      <c r="K28" s="38" t="s">
        <v>395</v>
      </c>
      <c r="L28" s="38" t="s">
        <v>391</v>
      </c>
      <c r="M28" s="37" t="s">
        <v>396</v>
      </c>
      <c r="N28" s="37" t="s">
        <v>397</v>
      </c>
      <c r="O28" s="38" t="s">
        <v>398</v>
      </c>
      <c r="P28" s="37" t="s">
        <v>399</v>
      </c>
      <c r="Q28" s="37" t="s">
        <v>400</v>
      </c>
      <c r="R28" s="37" t="s">
        <v>401</v>
      </c>
      <c r="S28" s="42" t="s">
        <v>402</v>
      </c>
      <c r="T28" s="37" t="s">
        <v>220</v>
      </c>
      <c r="U28" s="37" t="s">
        <v>185</v>
      </c>
      <c r="V28" s="28" t="s">
        <v>75</v>
      </c>
      <c r="W28" s="37" t="s">
        <v>188</v>
      </c>
      <c r="X28" s="32">
        <v>46023</v>
      </c>
      <c r="Y28" s="32">
        <v>46357</v>
      </c>
      <c r="Z28" s="36">
        <v>113</v>
      </c>
      <c r="AA28" s="36">
        <v>113</v>
      </c>
      <c r="AB28" s="36"/>
      <c r="AC28" s="36"/>
      <c r="AD28" s="36"/>
      <c r="AE28" s="36">
        <v>500</v>
      </c>
      <c r="AF28" s="36">
        <v>0</v>
      </c>
      <c r="AG28" s="37" t="s">
        <v>187</v>
      </c>
      <c r="AH28" s="37" t="s">
        <v>187</v>
      </c>
      <c r="AI28" s="37" t="s">
        <v>187</v>
      </c>
      <c r="AJ28" s="37" t="s">
        <v>188</v>
      </c>
      <c r="AK28" s="37" t="s">
        <v>187</v>
      </c>
      <c r="AL28" s="37" t="s">
        <v>187</v>
      </c>
      <c r="AM28" s="37" t="s">
        <v>187</v>
      </c>
      <c r="AN28" s="37" t="s">
        <v>188</v>
      </c>
      <c r="AO28" s="37" t="s">
        <v>207</v>
      </c>
      <c r="AP28" s="37" t="s">
        <v>403</v>
      </c>
      <c r="AQ28" s="40">
        <v>13752860016</v>
      </c>
    </row>
    <row r="29" s="1" customFormat="1" ht="66" customHeight="1" spans="1:43">
      <c r="A29" s="31">
        <v>22</v>
      </c>
      <c r="B29" s="36" t="s">
        <v>404</v>
      </c>
      <c r="C29" s="37" t="s">
        <v>168</v>
      </c>
      <c r="D29" s="37" t="s">
        <v>405</v>
      </c>
      <c r="E29" s="37" t="s">
        <v>406</v>
      </c>
      <c r="F29" s="39" t="s">
        <v>407</v>
      </c>
      <c r="G29" s="37" t="s">
        <v>172</v>
      </c>
      <c r="H29" s="37" t="s">
        <v>408</v>
      </c>
      <c r="I29" s="38" t="s">
        <v>409</v>
      </c>
      <c r="J29" s="39" t="s">
        <v>410</v>
      </c>
      <c r="K29" s="38" t="s">
        <v>409</v>
      </c>
      <c r="L29" s="39" t="s">
        <v>411</v>
      </c>
      <c r="M29" s="37" t="s">
        <v>412</v>
      </c>
      <c r="N29" s="37" t="s">
        <v>413</v>
      </c>
      <c r="O29" s="39" t="s">
        <v>414</v>
      </c>
      <c r="P29" s="37" t="s">
        <v>415</v>
      </c>
      <c r="Q29" s="37" t="s">
        <v>416</v>
      </c>
      <c r="R29" s="37" t="s">
        <v>183</v>
      </c>
      <c r="S29" s="37" t="s">
        <v>417</v>
      </c>
      <c r="T29" s="37" t="s">
        <v>274</v>
      </c>
      <c r="U29" s="37" t="s">
        <v>418</v>
      </c>
      <c r="V29" s="28" t="s">
        <v>96</v>
      </c>
      <c r="W29" s="37" t="s">
        <v>188</v>
      </c>
      <c r="X29" s="32">
        <v>46023</v>
      </c>
      <c r="Y29" s="32">
        <v>46357</v>
      </c>
      <c r="Z29" s="43">
        <v>352</v>
      </c>
      <c r="AA29" s="43">
        <v>352</v>
      </c>
      <c r="AB29" s="43">
        <v>0</v>
      </c>
      <c r="AC29" s="43">
        <v>0</v>
      </c>
      <c r="AD29" s="43">
        <v>0</v>
      </c>
      <c r="AE29" s="43">
        <v>100</v>
      </c>
      <c r="AF29" s="36">
        <v>0</v>
      </c>
      <c r="AG29" s="37" t="s">
        <v>187</v>
      </c>
      <c r="AH29" s="37" t="s">
        <v>187</v>
      </c>
      <c r="AI29" s="37" t="s">
        <v>187</v>
      </c>
      <c r="AJ29" s="37" t="s">
        <v>187</v>
      </c>
      <c r="AK29" s="37" t="s">
        <v>187</v>
      </c>
      <c r="AL29" s="37" t="s">
        <v>187</v>
      </c>
      <c r="AM29" s="37" t="s">
        <v>187</v>
      </c>
      <c r="AN29" s="37" t="s">
        <v>188</v>
      </c>
      <c r="AO29" s="37" t="s">
        <v>419</v>
      </c>
      <c r="AP29" s="37" t="s">
        <v>420</v>
      </c>
      <c r="AQ29" s="40">
        <v>13594385726</v>
      </c>
    </row>
    <row r="30" s="1" customFormat="1" ht="66" customHeight="1" spans="1:43">
      <c r="A30" s="31">
        <v>23</v>
      </c>
      <c r="B30" s="36" t="s">
        <v>421</v>
      </c>
      <c r="C30" s="37" t="s">
        <v>168</v>
      </c>
      <c r="D30" s="37" t="s">
        <v>405</v>
      </c>
      <c r="E30" s="37" t="s">
        <v>406</v>
      </c>
      <c r="F30" s="38" t="s">
        <v>422</v>
      </c>
      <c r="G30" s="37" t="s">
        <v>172</v>
      </c>
      <c r="H30" s="37" t="s">
        <v>423</v>
      </c>
      <c r="I30" s="38" t="s">
        <v>424</v>
      </c>
      <c r="J30" s="39" t="s">
        <v>425</v>
      </c>
      <c r="K30" s="39" t="s">
        <v>426</v>
      </c>
      <c r="L30" s="38" t="s">
        <v>422</v>
      </c>
      <c r="M30" s="37" t="s">
        <v>412</v>
      </c>
      <c r="N30" s="37" t="s">
        <v>413</v>
      </c>
      <c r="O30" s="39" t="s">
        <v>427</v>
      </c>
      <c r="P30" s="37" t="s">
        <v>428</v>
      </c>
      <c r="Q30" s="37" t="s">
        <v>429</v>
      </c>
      <c r="R30" s="37" t="s">
        <v>183</v>
      </c>
      <c r="S30" s="37" t="s">
        <v>417</v>
      </c>
      <c r="T30" s="37" t="s">
        <v>274</v>
      </c>
      <c r="U30" s="37" t="s">
        <v>430</v>
      </c>
      <c r="V30" s="28" t="s">
        <v>75</v>
      </c>
      <c r="W30" s="37" t="s">
        <v>188</v>
      </c>
      <c r="X30" s="32">
        <v>46023</v>
      </c>
      <c r="Y30" s="32">
        <v>46357</v>
      </c>
      <c r="Z30" s="43">
        <v>265</v>
      </c>
      <c r="AA30" s="43">
        <v>265</v>
      </c>
      <c r="AB30" s="43">
        <v>0</v>
      </c>
      <c r="AC30" s="43">
        <v>0</v>
      </c>
      <c r="AD30" s="43">
        <v>0</v>
      </c>
      <c r="AE30" s="43">
        <v>70</v>
      </c>
      <c r="AF30" s="43">
        <v>0</v>
      </c>
      <c r="AG30" s="44" t="s">
        <v>187</v>
      </c>
      <c r="AH30" s="44" t="s">
        <v>187</v>
      </c>
      <c r="AI30" s="44" t="s">
        <v>187</v>
      </c>
      <c r="AJ30" s="44" t="s">
        <v>187</v>
      </c>
      <c r="AK30" s="44" t="s">
        <v>187</v>
      </c>
      <c r="AL30" s="44" t="s">
        <v>187</v>
      </c>
      <c r="AM30" s="44" t="s">
        <v>187</v>
      </c>
      <c r="AN30" s="44" t="s">
        <v>188</v>
      </c>
      <c r="AO30" s="44" t="s">
        <v>431</v>
      </c>
      <c r="AP30" s="44" t="s">
        <v>432</v>
      </c>
      <c r="AQ30" s="45">
        <v>13668002819</v>
      </c>
    </row>
    <row r="31" s="1" customFormat="1" ht="66" customHeight="1" spans="1:43">
      <c r="A31" s="31">
        <v>24</v>
      </c>
      <c r="B31" s="36" t="s">
        <v>433</v>
      </c>
      <c r="C31" s="37" t="s">
        <v>168</v>
      </c>
      <c r="D31" s="37" t="s">
        <v>169</v>
      </c>
      <c r="E31" s="37" t="s">
        <v>193</v>
      </c>
      <c r="F31" s="39" t="s">
        <v>434</v>
      </c>
      <c r="G31" s="37" t="s">
        <v>172</v>
      </c>
      <c r="H31" s="37" t="s">
        <v>435</v>
      </c>
      <c r="I31" s="38" t="s">
        <v>436</v>
      </c>
      <c r="J31" s="39" t="s">
        <v>437</v>
      </c>
      <c r="K31" s="38" t="s">
        <v>438</v>
      </c>
      <c r="L31" s="39" t="s">
        <v>439</v>
      </c>
      <c r="M31" s="37" t="s">
        <v>412</v>
      </c>
      <c r="N31" s="37" t="s">
        <v>413</v>
      </c>
      <c r="O31" s="39" t="s">
        <v>440</v>
      </c>
      <c r="P31" s="37" t="s">
        <v>441</v>
      </c>
      <c r="Q31" s="37" t="s">
        <v>442</v>
      </c>
      <c r="R31" s="37" t="s">
        <v>183</v>
      </c>
      <c r="S31" s="37" t="s">
        <v>417</v>
      </c>
      <c r="T31" s="37" t="s">
        <v>274</v>
      </c>
      <c r="U31" s="37" t="s">
        <v>206</v>
      </c>
      <c r="V31" s="28" t="s">
        <v>96</v>
      </c>
      <c r="W31" s="37" t="s">
        <v>188</v>
      </c>
      <c r="X31" s="32">
        <v>46023</v>
      </c>
      <c r="Y31" s="32">
        <v>46357</v>
      </c>
      <c r="Z31" s="43">
        <v>150</v>
      </c>
      <c r="AA31" s="43">
        <v>150</v>
      </c>
      <c r="AB31" s="43">
        <v>0</v>
      </c>
      <c r="AC31" s="43">
        <v>0</v>
      </c>
      <c r="AD31" s="43">
        <v>0</v>
      </c>
      <c r="AE31" s="43">
        <v>4000</v>
      </c>
      <c r="AF31" s="43">
        <v>0</v>
      </c>
      <c r="AG31" s="44" t="s">
        <v>187</v>
      </c>
      <c r="AH31" s="44" t="s">
        <v>187</v>
      </c>
      <c r="AI31" s="44" t="s">
        <v>187</v>
      </c>
      <c r="AJ31" s="44" t="s">
        <v>187</v>
      </c>
      <c r="AK31" s="44" t="s">
        <v>187</v>
      </c>
      <c r="AL31" s="44" t="s">
        <v>187</v>
      </c>
      <c r="AM31" s="44" t="s">
        <v>187</v>
      </c>
      <c r="AN31" s="44" t="s">
        <v>188</v>
      </c>
      <c r="AO31" s="44" t="s">
        <v>443</v>
      </c>
      <c r="AP31" s="44" t="s">
        <v>444</v>
      </c>
      <c r="AQ31" s="45">
        <v>13350383343</v>
      </c>
    </row>
    <row r="32" s="1" customFormat="1" ht="66" customHeight="1" spans="1:43">
      <c r="A32" s="31">
        <v>25</v>
      </c>
      <c r="B32" s="36" t="s">
        <v>445</v>
      </c>
      <c r="C32" s="37" t="s">
        <v>168</v>
      </c>
      <c r="D32" s="37" t="s">
        <v>169</v>
      </c>
      <c r="E32" s="37" t="s">
        <v>446</v>
      </c>
      <c r="F32" s="39" t="s">
        <v>447</v>
      </c>
      <c r="G32" s="37" t="s">
        <v>172</v>
      </c>
      <c r="H32" s="37" t="s">
        <v>448</v>
      </c>
      <c r="I32" s="38" t="s">
        <v>449</v>
      </c>
      <c r="J32" s="39" t="s">
        <v>450</v>
      </c>
      <c r="K32" s="39" t="s">
        <v>451</v>
      </c>
      <c r="L32" s="39" t="s">
        <v>452</v>
      </c>
      <c r="M32" s="36"/>
      <c r="N32" s="36"/>
      <c r="O32" s="39" t="s">
        <v>453</v>
      </c>
      <c r="P32" s="37" t="s">
        <v>454</v>
      </c>
      <c r="Q32" s="37" t="s">
        <v>455</v>
      </c>
      <c r="R32" s="37" t="s">
        <v>183</v>
      </c>
      <c r="S32" s="37" t="s">
        <v>184</v>
      </c>
      <c r="T32" s="37" t="s">
        <v>274</v>
      </c>
      <c r="U32" s="37" t="s">
        <v>456</v>
      </c>
      <c r="V32" s="28" t="s">
        <v>75</v>
      </c>
      <c r="W32" s="37" t="s">
        <v>188</v>
      </c>
      <c r="X32" s="32">
        <v>46023</v>
      </c>
      <c r="Y32" s="32">
        <v>46357</v>
      </c>
      <c r="Z32" s="43">
        <v>212</v>
      </c>
      <c r="AA32" s="43">
        <v>212</v>
      </c>
      <c r="AB32" s="43">
        <v>0</v>
      </c>
      <c r="AC32" s="43">
        <v>0</v>
      </c>
      <c r="AD32" s="43">
        <v>0</v>
      </c>
      <c r="AE32" s="43">
        <v>200</v>
      </c>
      <c r="AF32" s="36">
        <v>0</v>
      </c>
      <c r="AG32" s="37" t="s">
        <v>187</v>
      </c>
      <c r="AH32" s="37" t="s">
        <v>187</v>
      </c>
      <c r="AI32" s="37" t="s">
        <v>187</v>
      </c>
      <c r="AJ32" s="37" t="s">
        <v>187</v>
      </c>
      <c r="AK32" s="37" t="s">
        <v>187</v>
      </c>
      <c r="AL32" s="37" t="s">
        <v>187</v>
      </c>
      <c r="AM32" s="37" t="s">
        <v>187</v>
      </c>
      <c r="AN32" s="37" t="s">
        <v>188</v>
      </c>
      <c r="AO32" s="37" t="s">
        <v>457</v>
      </c>
      <c r="AP32" s="37" t="s">
        <v>458</v>
      </c>
      <c r="AQ32" s="40">
        <v>13509471299</v>
      </c>
    </row>
    <row r="33" s="1" customFormat="1" ht="66" customHeight="1" spans="1:43">
      <c r="A33" s="31">
        <v>26</v>
      </c>
      <c r="B33" s="37" t="s">
        <v>459</v>
      </c>
      <c r="C33" s="37" t="s">
        <v>168</v>
      </c>
      <c r="D33" s="37" t="s">
        <v>319</v>
      </c>
      <c r="E33" s="37" t="s">
        <v>320</v>
      </c>
      <c r="F33" s="39" t="s">
        <v>460</v>
      </c>
      <c r="G33" s="37" t="s">
        <v>172</v>
      </c>
      <c r="H33" s="37" t="s">
        <v>461</v>
      </c>
      <c r="I33" s="38" t="s">
        <v>462</v>
      </c>
      <c r="J33" s="39" t="s">
        <v>463</v>
      </c>
      <c r="K33" s="38" t="s">
        <v>464</v>
      </c>
      <c r="L33" s="39" t="s">
        <v>460</v>
      </c>
      <c r="M33" s="37" t="s">
        <v>465</v>
      </c>
      <c r="N33" s="37" t="s">
        <v>327</v>
      </c>
      <c r="O33" s="39" t="s">
        <v>466</v>
      </c>
      <c r="P33" s="37" t="s">
        <v>467</v>
      </c>
      <c r="Q33" s="37" t="s">
        <v>468</v>
      </c>
      <c r="R33" s="37" t="s">
        <v>469</v>
      </c>
      <c r="S33" s="37" t="s">
        <v>470</v>
      </c>
      <c r="T33" s="37" t="s">
        <v>471</v>
      </c>
      <c r="U33" s="37" t="s">
        <v>472</v>
      </c>
      <c r="V33" s="28" t="s">
        <v>96</v>
      </c>
      <c r="W33" s="37" t="s">
        <v>188</v>
      </c>
      <c r="X33" s="32">
        <v>46023</v>
      </c>
      <c r="Y33" s="32">
        <v>46357</v>
      </c>
      <c r="Z33" s="36">
        <v>140</v>
      </c>
      <c r="AA33" s="36">
        <v>140</v>
      </c>
      <c r="AB33" s="36">
        <v>0</v>
      </c>
      <c r="AC33" s="36">
        <v>0</v>
      </c>
      <c r="AD33" s="36">
        <v>0</v>
      </c>
      <c r="AE33" s="36">
        <v>200</v>
      </c>
      <c r="AF33" s="36">
        <v>0</v>
      </c>
      <c r="AG33" s="37" t="s">
        <v>187</v>
      </c>
      <c r="AH33" s="37" t="s">
        <v>187</v>
      </c>
      <c r="AI33" s="37" t="s">
        <v>187</v>
      </c>
      <c r="AJ33" s="37" t="s">
        <v>187</v>
      </c>
      <c r="AK33" s="37" t="s">
        <v>187</v>
      </c>
      <c r="AL33" s="37" t="s">
        <v>187</v>
      </c>
      <c r="AM33" s="37" t="s">
        <v>187</v>
      </c>
      <c r="AN33" s="37" t="s">
        <v>187</v>
      </c>
      <c r="AO33" s="37" t="s">
        <v>473</v>
      </c>
      <c r="AP33" s="37" t="s">
        <v>474</v>
      </c>
      <c r="AQ33" s="40">
        <v>15223113656</v>
      </c>
    </row>
    <row r="34" s="1" customFormat="1" ht="66" customHeight="1" spans="1:43">
      <c r="A34" s="31">
        <v>27</v>
      </c>
      <c r="B34" s="37" t="s">
        <v>475</v>
      </c>
      <c r="C34" s="37" t="s">
        <v>168</v>
      </c>
      <c r="D34" s="37" t="s">
        <v>319</v>
      </c>
      <c r="E34" s="37" t="s">
        <v>320</v>
      </c>
      <c r="F34" s="39" t="s">
        <v>476</v>
      </c>
      <c r="G34" s="37" t="s">
        <v>172</v>
      </c>
      <c r="H34" s="37" t="s">
        <v>212</v>
      </c>
      <c r="I34" s="38" t="s">
        <v>477</v>
      </c>
      <c r="J34" s="39" t="s">
        <v>478</v>
      </c>
      <c r="K34" s="38" t="s">
        <v>479</v>
      </c>
      <c r="L34" s="39" t="s">
        <v>476</v>
      </c>
      <c r="M34" s="37" t="s">
        <v>465</v>
      </c>
      <c r="N34" s="37" t="s">
        <v>327</v>
      </c>
      <c r="O34" s="39" t="s">
        <v>480</v>
      </c>
      <c r="P34" s="37" t="s">
        <v>479</v>
      </c>
      <c r="Q34" s="37" t="s">
        <v>481</v>
      </c>
      <c r="R34" s="37" t="s">
        <v>482</v>
      </c>
      <c r="S34" s="37" t="s">
        <v>470</v>
      </c>
      <c r="T34" s="37" t="s">
        <v>471</v>
      </c>
      <c r="U34" s="37" t="s">
        <v>483</v>
      </c>
      <c r="V34" s="28" t="s">
        <v>75</v>
      </c>
      <c r="W34" s="37" t="s">
        <v>188</v>
      </c>
      <c r="X34" s="32">
        <v>46023</v>
      </c>
      <c r="Y34" s="32">
        <v>46357</v>
      </c>
      <c r="Z34" s="36">
        <v>370</v>
      </c>
      <c r="AA34" s="36">
        <v>370</v>
      </c>
      <c r="AB34" s="36">
        <v>0</v>
      </c>
      <c r="AC34" s="36">
        <v>0</v>
      </c>
      <c r="AD34" s="36">
        <v>0</v>
      </c>
      <c r="AE34" s="36">
        <v>300</v>
      </c>
      <c r="AF34" s="36">
        <v>0</v>
      </c>
      <c r="AG34" s="37" t="s">
        <v>187</v>
      </c>
      <c r="AH34" s="37" t="s">
        <v>187</v>
      </c>
      <c r="AI34" s="37" t="s">
        <v>187</v>
      </c>
      <c r="AJ34" s="37" t="s">
        <v>187</v>
      </c>
      <c r="AK34" s="37" t="s">
        <v>187</v>
      </c>
      <c r="AL34" s="37" t="s">
        <v>187</v>
      </c>
      <c r="AM34" s="37" t="s">
        <v>187</v>
      </c>
      <c r="AN34" s="37" t="s">
        <v>188</v>
      </c>
      <c r="AO34" s="37" t="s">
        <v>484</v>
      </c>
      <c r="AP34" s="37" t="s">
        <v>485</v>
      </c>
      <c r="AQ34" s="40">
        <v>15923344712</v>
      </c>
    </row>
    <row r="35" s="1" customFormat="1" ht="66" customHeight="1" spans="1:43">
      <c r="A35" s="31">
        <v>28</v>
      </c>
      <c r="B35" s="46" t="s">
        <v>486</v>
      </c>
      <c r="C35" s="37" t="s">
        <v>168</v>
      </c>
      <c r="D35" s="37" t="s">
        <v>169</v>
      </c>
      <c r="E35" s="37" t="s">
        <v>193</v>
      </c>
      <c r="F35" s="38" t="s">
        <v>487</v>
      </c>
      <c r="G35" s="37" t="s">
        <v>172</v>
      </c>
      <c r="H35" s="37" t="s">
        <v>488</v>
      </c>
      <c r="I35" s="38" t="s">
        <v>489</v>
      </c>
      <c r="J35" s="38" t="s">
        <v>490</v>
      </c>
      <c r="K35" s="38" t="s">
        <v>489</v>
      </c>
      <c r="L35" s="38" t="s">
        <v>491</v>
      </c>
      <c r="M35" s="37" t="s">
        <v>492</v>
      </c>
      <c r="N35" s="37" t="s">
        <v>493</v>
      </c>
      <c r="O35" s="38" t="s">
        <v>494</v>
      </c>
      <c r="P35" s="37" t="s">
        <v>489</v>
      </c>
      <c r="Q35" s="37" t="s">
        <v>495</v>
      </c>
      <c r="R35" s="37" t="s">
        <v>496</v>
      </c>
      <c r="S35" s="37" t="s">
        <v>497</v>
      </c>
      <c r="T35" s="37" t="s">
        <v>220</v>
      </c>
      <c r="U35" s="37" t="s">
        <v>498</v>
      </c>
      <c r="V35" s="28" t="s">
        <v>96</v>
      </c>
      <c r="W35" s="37" t="s">
        <v>188</v>
      </c>
      <c r="X35" s="32">
        <v>46023</v>
      </c>
      <c r="Y35" s="32">
        <v>46357</v>
      </c>
      <c r="Z35" s="46">
        <v>98</v>
      </c>
      <c r="AA35" s="46">
        <v>98</v>
      </c>
      <c r="AB35" s="46"/>
      <c r="AC35" s="46"/>
      <c r="AD35" s="46"/>
      <c r="AE35" s="46">
        <v>300</v>
      </c>
      <c r="AF35" s="46">
        <v>0</v>
      </c>
      <c r="AG35" s="37" t="s">
        <v>188</v>
      </c>
      <c r="AH35" s="37" t="s">
        <v>187</v>
      </c>
      <c r="AI35" s="37" t="s">
        <v>187</v>
      </c>
      <c r="AJ35" s="37" t="s">
        <v>188</v>
      </c>
      <c r="AK35" s="37" t="s">
        <v>187</v>
      </c>
      <c r="AL35" s="37" t="s">
        <v>187</v>
      </c>
      <c r="AM35" s="37" t="s">
        <v>187</v>
      </c>
      <c r="AN35" s="37" t="s">
        <v>188</v>
      </c>
      <c r="AO35" s="46" t="s">
        <v>499</v>
      </c>
      <c r="AP35" s="37" t="s">
        <v>500</v>
      </c>
      <c r="AQ35" s="47">
        <v>13368000130</v>
      </c>
    </row>
    <row r="36" s="1" customFormat="1" ht="66" customHeight="1" spans="1:43">
      <c r="A36" s="31">
        <v>29</v>
      </c>
      <c r="B36" s="46" t="s">
        <v>501</v>
      </c>
      <c r="C36" s="37" t="s">
        <v>168</v>
      </c>
      <c r="D36" s="37" t="s">
        <v>169</v>
      </c>
      <c r="E36" s="37" t="s">
        <v>193</v>
      </c>
      <c r="F36" s="48" t="s">
        <v>502</v>
      </c>
      <c r="G36" s="37" t="s">
        <v>172</v>
      </c>
      <c r="H36" s="37" t="s">
        <v>503</v>
      </c>
      <c r="I36" s="38" t="s">
        <v>504</v>
      </c>
      <c r="J36" s="38" t="s">
        <v>505</v>
      </c>
      <c r="K36" s="38" t="s">
        <v>506</v>
      </c>
      <c r="L36" s="48" t="s">
        <v>507</v>
      </c>
      <c r="M36" s="37" t="s">
        <v>492</v>
      </c>
      <c r="N36" s="37" t="s">
        <v>493</v>
      </c>
      <c r="O36" s="48" t="s">
        <v>508</v>
      </c>
      <c r="P36" s="37" t="s">
        <v>504</v>
      </c>
      <c r="Q36" s="37" t="s">
        <v>505</v>
      </c>
      <c r="R36" s="37" t="s">
        <v>509</v>
      </c>
      <c r="S36" s="37" t="s">
        <v>497</v>
      </c>
      <c r="T36" s="37" t="s">
        <v>220</v>
      </c>
      <c r="U36" s="37" t="s">
        <v>510</v>
      </c>
      <c r="V36" s="28" t="s">
        <v>75</v>
      </c>
      <c r="W36" s="37" t="s">
        <v>188</v>
      </c>
      <c r="X36" s="32">
        <v>46023</v>
      </c>
      <c r="Y36" s="32">
        <v>46357</v>
      </c>
      <c r="Z36" s="46">
        <v>48.6</v>
      </c>
      <c r="AA36" s="46">
        <v>48.6</v>
      </c>
      <c r="AB36" s="46"/>
      <c r="AC36" s="46"/>
      <c r="AD36" s="46"/>
      <c r="AE36" s="46">
        <v>100</v>
      </c>
      <c r="AF36" s="46">
        <v>0</v>
      </c>
      <c r="AG36" s="37" t="s">
        <v>187</v>
      </c>
      <c r="AH36" s="37" t="s">
        <v>187</v>
      </c>
      <c r="AI36" s="37" t="s">
        <v>187</v>
      </c>
      <c r="AJ36" s="37" t="s">
        <v>188</v>
      </c>
      <c r="AK36" s="37" t="s">
        <v>187</v>
      </c>
      <c r="AL36" s="37" t="s">
        <v>187</v>
      </c>
      <c r="AM36" s="37" t="s">
        <v>187</v>
      </c>
      <c r="AN36" s="37" t="s">
        <v>188</v>
      </c>
      <c r="AO36" s="46" t="s">
        <v>499</v>
      </c>
      <c r="AP36" s="37" t="s">
        <v>511</v>
      </c>
      <c r="AQ36" s="47">
        <v>13594043522</v>
      </c>
    </row>
    <row r="37" s="1" customFormat="1" ht="66" customHeight="1" spans="1:43">
      <c r="A37" s="31">
        <v>30</v>
      </c>
      <c r="B37" s="46" t="s">
        <v>512</v>
      </c>
      <c r="C37" s="37" t="s">
        <v>513</v>
      </c>
      <c r="D37" s="37" t="s">
        <v>319</v>
      </c>
      <c r="E37" s="37" t="s">
        <v>193</v>
      </c>
      <c r="F37" s="48" t="s">
        <v>514</v>
      </c>
      <c r="G37" s="37" t="s">
        <v>172</v>
      </c>
      <c r="H37" s="37" t="s">
        <v>515</v>
      </c>
      <c r="I37" s="38" t="s">
        <v>516</v>
      </c>
      <c r="J37" s="38" t="s">
        <v>517</v>
      </c>
      <c r="K37" s="38" t="s">
        <v>518</v>
      </c>
      <c r="L37" s="39" t="s">
        <v>519</v>
      </c>
      <c r="M37" s="37" t="s">
        <v>520</v>
      </c>
      <c r="N37" s="37" t="s">
        <v>268</v>
      </c>
      <c r="O37" s="48" t="s">
        <v>521</v>
      </c>
      <c r="P37" s="37" t="s">
        <v>522</v>
      </c>
      <c r="Q37" s="37" t="s">
        <v>517</v>
      </c>
      <c r="R37" s="37" t="s">
        <v>523</v>
      </c>
      <c r="S37" s="37" t="s">
        <v>524</v>
      </c>
      <c r="T37" s="37" t="s">
        <v>220</v>
      </c>
      <c r="U37" s="37" t="s">
        <v>525</v>
      </c>
      <c r="V37" s="28" t="s">
        <v>96</v>
      </c>
      <c r="W37" s="37" t="s">
        <v>188</v>
      </c>
      <c r="X37" s="32">
        <v>46023</v>
      </c>
      <c r="Y37" s="32">
        <v>46357</v>
      </c>
      <c r="Z37" s="46">
        <v>130</v>
      </c>
      <c r="AA37" s="46">
        <v>130</v>
      </c>
      <c r="AB37" s="46"/>
      <c r="AC37" s="46"/>
      <c r="AD37" s="46"/>
      <c r="AE37" s="46">
        <v>200</v>
      </c>
      <c r="AF37" s="46">
        <v>0</v>
      </c>
      <c r="AG37" s="37" t="s">
        <v>187</v>
      </c>
      <c r="AH37" s="37" t="s">
        <v>187</v>
      </c>
      <c r="AI37" s="37" t="s">
        <v>187</v>
      </c>
      <c r="AJ37" s="37" t="s">
        <v>188</v>
      </c>
      <c r="AK37" s="37" t="s">
        <v>187</v>
      </c>
      <c r="AL37" s="37" t="s">
        <v>187</v>
      </c>
      <c r="AM37" s="37" t="s">
        <v>207</v>
      </c>
      <c r="AN37" s="37" t="s">
        <v>188</v>
      </c>
      <c r="AO37" s="46" t="s">
        <v>499</v>
      </c>
      <c r="AP37" s="37" t="s">
        <v>526</v>
      </c>
      <c r="AQ37" s="64" t="s">
        <v>527</v>
      </c>
    </row>
    <row r="38" s="1" customFormat="1" ht="66" customHeight="1" spans="1:43">
      <c r="A38" s="31">
        <v>31</v>
      </c>
      <c r="B38" s="36" t="s">
        <v>528</v>
      </c>
      <c r="C38" s="49" t="s">
        <v>529</v>
      </c>
      <c r="D38" s="49" t="s">
        <v>529</v>
      </c>
      <c r="E38" s="49" t="s">
        <v>529</v>
      </c>
      <c r="F38" s="50" t="s">
        <v>530</v>
      </c>
      <c r="G38" s="49" t="s">
        <v>172</v>
      </c>
      <c r="H38" s="49" t="s">
        <v>471</v>
      </c>
      <c r="I38" s="50" t="s">
        <v>531</v>
      </c>
      <c r="J38" s="50" t="s">
        <v>532</v>
      </c>
      <c r="K38" s="50" t="s">
        <v>533</v>
      </c>
      <c r="L38" s="50" t="s">
        <v>534</v>
      </c>
      <c r="M38" s="49" t="s">
        <v>535</v>
      </c>
      <c r="N38" s="49" t="s">
        <v>536</v>
      </c>
      <c r="O38" s="50" t="s">
        <v>534</v>
      </c>
      <c r="P38" s="49" t="s">
        <v>207</v>
      </c>
      <c r="Q38" s="49" t="s">
        <v>207</v>
      </c>
      <c r="R38" s="49" t="s">
        <v>207</v>
      </c>
      <c r="S38" s="49" t="s">
        <v>537</v>
      </c>
      <c r="T38" s="49" t="s">
        <v>185</v>
      </c>
      <c r="U38" s="49" t="s">
        <v>185</v>
      </c>
      <c r="V38" s="28" t="s">
        <v>75</v>
      </c>
      <c r="W38" s="49" t="s">
        <v>188</v>
      </c>
      <c r="X38" s="32">
        <v>46023</v>
      </c>
      <c r="Y38" s="32">
        <v>46357</v>
      </c>
      <c r="Z38" s="36">
        <v>15</v>
      </c>
      <c r="AA38" s="36">
        <v>15</v>
      </c>
      <c r="AB38" s="36"/>
      <c r="AC38" s="36">
        <v>0</v>
      </c>
      <c r="AD38" s="36"/>
      <c r="AE38" s="36">
        <v>0</v>
      </c>
      <c r="AF38" s="36"/>
      <c r="AG38" s="49" t="s">
        <v>187</v>
      </c>
      <c r="AH38" s="49" t="s">
        <v>187</v>
      </c>
      <c r="AI38" s="49" t="s">
        <v>187</v>
      </c>
      <c r="AJ38" s="49" t="s">
        <v>188</v>
      </c>
      <c r="AK38" s="49" t="s">
        <v>187</v>
      </c>
      <c r="AL38" s="49" t="s">
        <v>187</v>
      </c>
      <c r="AM38" s="49" t="s">
        <v>207</v>
      </c>
      <c r="AN38" s="49" t="s">
        <v>187</v>
      </c>
      <c r="AO38" s="49" t="s">
        <v>207</v>
      </c>
      <c r="AP38" s="49" t="s">
        <v>538</v>
      </c>
      <c r="AQ38" s="40">
        <v>13594345176</v>
      </c>
    </row>
    <row r="39" s="6" customFormat="1" ht="66" customHeight="1" spans="1:43">
      <c r="A39" s="31">
        <v>32</v>
      </c>
      <c r="B39" s="36" t="s">
        <v>539</v>
      </c>
      <c r="C39" s="49" t="s">
        <v>540</v>
      </c>
      <c r="D39" s="49" t="s">
        <v>541</v>
      </c>
      <c r="E39" s="49" t="s">
        <v>542</v>
      </c>
      <c r="F39" s="51" t="s">
        <v>543</v>
      </c>
      <c r="G39" s="49" t="s">
        <v>544</v>
      </c>
      <c r="H39" s="49" t="s">
        <v>545</v>
      </c>
      <c r="I39" s="49" t="s">
        <v>546</v>
      </c>
      <c r="J39" s="51" t="s">
        <v>547</v>
      </c>
      <c r="K39" s="51" t="s">
        <v>548</v>
      </c>
      <c r="L39" s="51" t="s">
        <v>543</v>
      </c>
      <c r="M39" s="49" t="s">
        <v>549</v>
      </c>
      <c r="N39" s="49" t="s">
        <v>550</v>
      </c>
      <c r="O39" s="52" t="s">
        <v>551</v>
      </c>
      <c r="P39" s="51" t="s">
        <v>207</v>
      </c>
      <c r="Q39" s="51" t="s">
        <v>552</v>
      </c>
      <c r="R39" s="51" t="s">
        <v>553</v>
      </c>
      <c r="S39" s="51" t="s">
        <v>554</v>
      </c>
      <c r="T39" s="51" t="s">
        <v>555</v>
      </c>
      <c r="U39" s="49" t="s">
        <v>556</v>
      </c>
      <c r="V39" s="28" t="s">
        <v>96</v>
      </c>
      <c r="W39" s="49" t="s">
        <v>188</v>
      </c>
      <c r="X39" s="32">
        <v>46023</v>
      </c>
      <c r="Y39" s="32">
        <v>46357</v>
      </c>
      <c r="Z39" s="36">
        <v>200</v>
      </c>
      <c r="AA39" s="36">
        <v>200</v>
      </c>
      <c r="AB39" s="36">
        <v>0</v>
      </c>
      <c r="AC39" s="36">
        <v>0</v>
      </c>
      <c r="AD39" s="36">
        <v>0</v>
      </c>
      <c r="AE39" s="36">
        <v>90000</v>
      </c>
      <c r="AF39" s="36">
        <v>0</v>
      </c>
      <c r="AG39" s="49" t="s">
        <v>187</v>
      </c>
      <c r="AH39" s="49" t="s">
        <v>187</v>
      </c>
      <c r="AI39" s="49" t="s">
        <v>187</v>
      </c>
      <c r="AJ39" s="49" t="s">
        <v>187</v>
      </c>
      <c r="AK39" s="49" t="s">
        <v>187</v>
      </c>
      <c r="AL39" s="49" t="s">
        <v>187</v>
      </c>
      <c r="AM39" s="49" t="s">
        <v>207</v>
      </c>
      <c r="AN39" s="49" t="s">
        <v>187</v>
      </c>
      <c r="AO39" s="49" t="s">
        <v>207</v>
      </c>
      <c r="AP39" s="49" t="s">
        <v>557</v>
      </c>
      <c r="AQ39" s="40">
        <v>15223484150</v>
      </c>
    </row>
    <row r="40" s="7" customFormat="1" ht="66" customHeight="1" spans="1:43">
      <c r="A40" s="53">
        <v>33</v>
      </c>
      <c r="B40" s="54" t="s">
        <v>558</v>
      </c>
      <c r="C40" s="54" t="s">
        <v>168</v>
      </c>
      <c r="D40" s="55" t="s">
        <v>405</v>
      </c>
      <c r="E40" s="56" t="s">
        <v>559</v>
      </c>
      <c r="F40" s="57" t="s">
        <v>560</v>
      </c>
      <c r="G40" s="54" t="s">
        <v>172</v>
      </c>
      <c r="H40" s="54" t="s">
        <v>561</v>
      </c>
      <c r="I40" s="54" t="s">
        <v>562</v>
      </c>
      <c r="J40" s="54" t="s">
        <v>563</v>
      </c>
      <c r="K40" s="54" t="s">
        <v>564</v>
      </c>
      <c r="L40" s="57" t="s">
        <v>565</v>
      </c>
      <c r="M40" s="54" t="s">
        <v>566</v>
      </c>
      <c r="N40" s="54" t="s">
        <v>567</v>
      </c>
      <c r="O40" s="57" t="s">
        <v>568</v>
      </c>
      <c r="P40" s="54" t="s">
        <v>563</v>
      </c>
      <c r="Q40" s="54" t="s">
        <v>569</v>
      </c>
      <c r="R40" s="54" t="s">
        <v>570</v>
      </c>
      <c r="S40" s="54" t="s">
        <v>571</v>
      </c>
      <c r="T40" s="54" t="s">
        <v>220</v>
      </c>
      <c r="U40" s="54" t="s">
        <v>257</v>
      </c>
      <c r="V40" s="58" t="s">
        <v>75</v>
      </c>
      <c r="W40" s="54" t="s">
        <v>188</v>
      </c>
      <c r="X40" s="59">
        <v>46023</v>
      </c>
      <c r="Y40" s="59">
        <v>46357</v>
      </c>
      <c r="Z40" s="54">
        <v>29</v>
      </c>
      <c r="AA40" s="54">
        <v>29</v>
      </c>
      <c r="AB40" s="54"/>
      <c r="AC40" s="54"/>
      <c r="AD40" s="54"/>
      <c r="AE40" s="54"/>
      <c r="AF40" s="60">
        <v>0</v>
      </c>
      <c r="AG40" s="61" t="s">
        <v>188</v>
      </c>
      <c r="AH40" s="61" t="s">
        <v>187</v>
      </c>
      <c r="AI40" s="62" t="s">
        <v>187</v>
      </c>
      <c r="AJ40" s="62" t="s">
        <v>188</v>
      </c>
      <c r="AK40" s="61" t="s">
        <v>187</v>
      </c>
      <c r="AL40" s="61" t="s">
        <v>187</v>
      </c>
      <c r="AM40" s="61" t="s">
        <v>187</v>
      </c>
      <c r="AN40" s="61" t="s">
        <v>188</v>
      </c>
      <c r="AO40" s="54" t="s">
        <v>563</v>
      </c>
      <c r="AP40" s="61" t="s">
        <v>259</v>
      </c>
      <c r="AQ40" s="63">
        <v>18203033815</v>
      </c>
    </row>
    <row r="41" ht="66" customHeight="1"/>
    <row r="42" ht="66" customHeight="1"/>
  </sheetData>
  <sheetProtection formatCells="0" formatColumns="0" formatRows="0" insertRows="0" insertColumns="0" insertHyperlinks="0" deleteColumns="0" deleteRows="0" sort="0" autoFilter="0" pivotTables="0"/>
  <mergeCells count="56">
    <mergeCell ref="A1:D1"/>
    <mergeCell ref="A2:AQ2"/>
    <mergeCell ref="K3:S3"/>
    <mergeCell ref="T3:U3"/>
    <mergeCell ref="X3:Y3"/>
    <mergeCell ref="Z3:AD3"/>
    <mergeCell ref="AE3:AF3"/>
    <mergeCell ref="AI3:AJ3"/>
    <mergeCell ref="AL3:AM3"/>
    <mergeCell ref="AN3:AO3"/>
    <mergeCell ref="L4:O4"/>
    <mergeCell ref="P4:R4"/>
    <mergeCell ref="AA4:AC4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3:V6"/>
    <mergeCell ref="W3:W6"/>
    <mergeCell ref="X4:X6"/>
    <mergeCell ref="Y4:Y6"/>
    <mergeCell ref="Z4:Z6"/>
    <mergeCell ref="AA5:AA6"/>
    <mergeCell ref="AB5:AB6"/>
    <mergeCell ref="AC5:AC6"/>
    <mergeCell ref="AD4:AD6"/>
    <mergeCell ref="AE4:AE6"/>
    <mergeCell ref="AF4:AF6"/>
    <mergeCell ref="AG3:AG6"/>
    <mergeCell ref="AH3:AH6"/>
    <mergeCell ref="AI4:AI6"/>
    <mergeCell ref="AJ4:AJ6"/>
    <mergeCell ref="AK3:AK6"/>
    <mergeCell ref="AL4:AL6"/>
    <mergeCell ref="AM4:AM6"/>
    <mergeCell ref="AN4:AN6"/>
    <mergeCell ref="AO4:AO6"/>
    <mergeCell ref="AP3:AP6"/>
    <mergeCell ref="AQ3:AQ6"/>
  </mergeCells>
  <dataValidations count="5">
    <dataValidation type="list" allowBlank="1" showInputMessage="1" showErrorMessage="1" sqref="E21">
      <formula1>INDIRECT(#REF!)</formula1>
    </dataValidation>
    <dataValidation allowBlank="1" showErrorMessage="1" sqref="D37 D40"/>
    <dataValidation type="list" allowBlank="1" showInputMessage="1" showErrorMessage="1" sqref="C29:C32">
      <formula1>#REF!</formula1>
    </dataValidation>
    <dataValidation type="list" allowBlank="1" showInputMessage="1" showErrorMessage="1" sqref="D20:D22 D29:D34">
      <formula1>INDIRECT($C20)</formula1>
    </dataValidation>
    <dataValidation type="list" allowBlank="1" showInputMessage="1" showErrorMessage="1" sqref="E32:E34">
      <formula1>INDIRECT($D32)</formula1>
    </dataValidation>
  </dataValidations>
  <pageMargins left="0.751388888888889" right="0.751388888888889" top="1" bottom="1" header="0.511805555555556" footer="0.511805555555556"/>
  <pageSetup paperSize="8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WWO_wpscloud_20240808231746-ba12b3ef87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2026年总库（2025年10月更新）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「蕭傲江湖」</cp:lastModifiedBy>
  <dcterms:created xsi:type="dcterms:W3CDTF">2019-07-16T17:46:00Z</dcterms:created>
  <cp:lastPrinted>2021-07-01T00:16:00Z</cp:lastPrinted>
  <dcterms:modified xsi:type="dcterms:W3CDTF">2025-12-12T02:29:50Z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B0E7282FB4B7457E87F2E91B4F1EC00B_13</vt:lpwstr>
  </property>
  <property fmtid="{D5CDD505-2E9C-101B-9397-08002B2CF9AE}" pid="4" name="CalculationRule">
    <vt:i4>0</vt:i4>
  </property>
</Properties>
</file>