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13" sheetId="1" r:id="rId1"/>
    <sheet name="15" sheetId="2" r:id="rId2"/>
  </sheets>
  <definedNames>
    <definedName name="_xlnm.Print_Titles" localSheetId="0">'13'!$4:$5</definedName>
  </definedNames>
  <calcPr calcId="144525" concurrentCalc="0"/>
</workbook>
</file>

<file path=xl/sharedStrings.xml><?xml version="1.0" encoding="utf-8"?>
<sst xmlns="http://schemas.openxmlformats.org/spreadsheetml/2006/main" count="42">
  <si>
    <t>重庆市沙坪坝区2019年—2020年发行的新增地方政府专项债券情况表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</si>
  <si>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</si>
  <si>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</si>
  <si>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</si>
  <si>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</si>
  <si>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</si>
  <si>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</si>
  <si>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</si>
  <si>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</si>
  <si>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</si>
  <si>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</si>
  <si>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</si>
  <si>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</si>
  <si>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债券利率（%）</t>
  </si>
  <si>
    <t>债券期限</t>
  </si>
  <si>
    <t>其中：债券资金安排</t>
  </si>
  <si>
    <t>2019年重庆市区县级土地储备专项债券（一期）—2019重庆市政府专项债券（二期）</t>
  </si>
  <si>
    <t>土地储备专项债券</t>
  </si>
  <si>
    <t>5年</t>
  </si>
  <si>
    <t>土地储备</t>
  </si>
  <si>
    <t>2019年重庆市区县级土地储备专项债券（二期）—2019重庆市政府专项债券（六期）</t>
  </si>
  <si>
    <t>2019年重庆市区县级土地储备专项债券（三期）—2019重庆市政府专项债券（九期）</t>
  </si>
  <si>
    <t>2020年重庆市政府专项债券（二期）</t>
  </si>
  <si>
    <t>其他自平衡专项债券</t>
  </si>
  <si>
    <t>30年</t>
  </si>
  <si>
    <t>公立医院、产业园区基础设施</t>
  </si>
  <si>
    <t>2020年重庆市政府专项债券（五期）</t>
  </si>
  <si>
    <t>产业园区基础设施</t>
  </si>
  <si>
    <t>2020年重庆市棚户区改造专项债券（一期）—2020重庆市政府专项债券（六期）</t>
  </si>
  <si>
    <t>棚改专项债券</t>
  </si>
  <si>
    <t>10年</t>
  </si>
  <si>
    <t>棚户区改造</t>
  </si>
  <si>
    <t>注：本表由使用债券资金的部门不迟于每年6月底前公开，反映截至上年末专项债券及项目信息。</t>
  </si>
  <si>
    <t>重庆市沙坪坝区2019年—2020年发行的新增地方政府专项债券资金收支情况表</t>
  </si>
  <si>
    <t>序号</t>
  </si>
  <si>
    <t>2019年—2020年末新增专项债券资金收入</t>
  </si>
  <si>
    <t>2019年—2020年末新增专项债券资金安排的支出</t>
  </si>
  <si>
    <t>金额</t>
  </si>
  <si>
    <t>支出功能分类</t>
  </si>
  <si>
    <t>合计</t>
  </si>
  <si>
    <t>212城乡社区支出</t>
  </si>
  <si>
    <t>229其他支出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</si>
</sst>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0000"/>
    <numFmt numFmtId="177" formatCode="0.00_ "/>
    <numFmt numFmtId="178" formatCode="#,##0.00_ "/>
  </numFmts>
  <fonts count="31">
    <font>
      <sz val="11"/>
      <color indexed="8"/>
      <name val="宋体"/>
      <charset val="1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b/>
      <sz val="11"/>
      <color theme="1"/>
      <name val="SimSun"/>
      <charset val="134"/>
    </font>
    <font>
      <sz val="11"/>
      <color indexed="8"/>
      <name val="方正仿宋_GBK"/>
      <charset val="1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6" borderId="2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4" borderId="27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2" borderId="26" applyNumberFormat="0" applyAlignment="0" applyProtection="0">
      <alignment vertical="center"/>
    </xf>
    <xf numFmtId="0" fontId="11" fillId="2" borderId="23" applyNumberFormat="0" applyAlignment="0" applyProtection="0">
      <alignment vertical="center"/>
    </xf>
    <xf numFmtId="0" fontId="25" fillId="8" borderId="29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53" applyFont="1" applyAlignment="1">
      <alignment horizontal="center" vertical="center"/>
    </xf>
    <xf numFmtId="0" fontId="2" fillId="0" borderId="0" xfId="53">
      <alignment vertical="center"/>
    </xf>
    <xf numFmtId="0" fontId="3" fillId="0" borderId="0" xfId="53" applyFont="1" applyBorder="1" applyAlignment="1">
      <alignment vertical="center" wrapText="1"/>
    </xf>
    <xf numFmtId="0" fontId="4" fillId="0" borderId="0" xfId="53" applyFont="1" applyBorder="1" applyAlignment="1">
      <alignment horizontal="center" vertical="center" wrapText="1"/>
    </xf>
    <xf numFmtId="0" fontId="2" fillId="0" borderId="1" xfId="53" applyBorder="1">
      <alignment vertical="center"/>
    </xf>
    <xf numFmtId="0" fontId="3" fillId="0" borderId="1" xfId="53" applyFont="1" applyBorder="1" applyAlignment="1">
      <alignment horizontal="right" vertical="center" wrapText="1"/>
    </xf>
    <xf numFmtId="0" fontId="5" fillId="0" borderId="2" xfId="53" applyFont="1" applyBorder="1" applyAlignment="1">
      <alignment horizontal="center" vertical="center" wrapText="1"/>
    </xf>
    <xf numFmtId="0" fontId="5" fillId="0" borderId="3" xfId="53" applyFont="1" applyBorder="1" applyAlignment="1">
      <alignment horizontal="center" vertical="center" wrapText="1"/>
    </xf>
    <xf numFmtId="0" fontId="5" fillId="0" borderId="4" xfId="53" applyFont="1" applyBorder="1" applyAlignment="1">
      <alignment horizontal="center" vertical="center" wrapText="1"/>
    </xf>
    <xf numFmtId="0" fontId="5" fillId="0" borderId="5" xfId="53" applyFont="1" applyBorder="1" applyAlignment="1">
      <alignment horizontal="center" vertical="center" wrapText="1"/>
    </xf>
    <xf numFmtId="0" fontId="5" fillId="0" borderId="6" xfId="53" applyFont="1" applyBorder="1" applyAlignment="1">
      <alignment horizontal="center" vertical="center" wrapText="1"/>
    </xf>
    <xf numFmtId="0" fontId="2" fillId="0" borderId="0" xfId="53" applyBorder="1">
      <alignment vertical="center"/>
    </xf>
    <xf numFmtId="0" fontId="5" fillId="0" borderId="7" xfId="53" applyFont="1" applyBorder="1" applyAlignment="1">
      <alignment horizontal="center" vertical="center" wrapText="1"/>
    </xf>
    <xf numFmtId="0" fontId="5" fillId="0" borderId="8" xfId="53" applyFont="1" applyBorder="1" applyAlignment="1">
      <alignment horizontal="center" vertical="center" wrapText="1"/>
    </xf>
    <xf numFmtId="0" fontId="5" fillId="0" borderId="9" xfId="53" applyFont="1" applyBorder="1" applyAlignment="1">
      <alignment horizontal="center" vertical="center" wrapText="1"/>
    </xf>
    <xf numFmtId="0" fontId="5" fillId="0" borderId="10" xfId="53" applyFont="1" applyBorder="1" applyAlignment="1">
      <alignment horizontal="center" vertical="center" wrapText="1"/>
    </xf>
    <xf numFmtId="0" fontId="5" fillId="0" borderId="11" xfId="53" applyFont="1" applyBorder="1" applyAlignment="1">
      <alignment horizontal="center" vertical="center" wrapText="1"/>
    </xf>
    <xf numFmtId="0" fontId="6" fillId="0" borderId="12" xfId="53" applyFont="1" applyBorder="1" applyAlignment="1">
      <alignment horizontal="center" vertical="center" wrapText="1"/>
    </xf>
    <xf numFmtId="177" fontId="5" fillId="0" borderId="13" xfId="53" applyNumberFormat="1" applyFont="1" applyBorder="1" applyAlignment="1">
      <alignment horizontal="center" vertical="center" wrapText="1"/>
    </xf>
    <xf numFmtId="176" fontId="5" fillId="0" borderId="5" xfId="53" applyNumberFormat="1" applyFont="1" applyBorder="1" applyAlignment="1">
      <alignment horizontal="center" vertical="center" wrapText="1"/>
    </xf>
    <xf numFmtId="4" fontId="5" fillId="0" borderId="6" xfId="53" applyNumberFormat="1" applyFont="1" applyBorder="1" applyAlignment="1">
      <alignment horizontal="center" vertical="center" wrapText="1"/>
    </xf>
    <xf numFmtId="0" fontId="1" fillId="0" borderId="0" xfId="53" applyFont="1" applyBorder="1" applyAlignment="1">
      <alignment horizontal="center" vertical="center"/>
    </xf>
    <xf numFmtId="0" fontId="7" fillId="0" borderId="14" xfId="53" applyFont="1" applyBorder="1" applyAlignment="1">
      <alignment horizontal="center" vertical="center" wrapText="1"/>
    </xf>
    <xf numFmtId="0" fontId="7" fillId="0" borderId="15" xfId="51" applyFont="1" applyBorder="1" applyAlignment="1">
      <alignment horizontal="left" vertical="center" wrapText="1"/>
    </xf>
    <xf numFmtId="177" fontId="7" fillId="0" borderId="15" xfId="51" applyNumberFormat="1" applyFont="1" applyBorder="1" applyAlignment="1">
      <alignment horizontal="right" vertical="center" wrapText="1"/>
    </xf>
    <xf numFmtId="0" fontId="8" fillId="0" borderId="16" xfId="53" applyFont="1" applyBorder="1" applyAlignment="1">
      <alignment horizontal="left" vertical="center" wrapText="1"/>
    </xf>
    <xf numFmtId="4" fontId="7" fillId="0" borderId="17" xfId="53" applyNumberFormat="1" applyFont="1" applyBorder="1" applyAlignment="1">
      <alignment horizontal="right" vertical="center" wrapText="1"/>
    </xf>
    <xf numFmtId="177" fontId="7" fillId="0" borderId="12" xfId="51" applyNumberFormat="1" applyFont="1" applyBorder="1" applyAlignment="1">
      <alignment horizontal="right" vertical="center" wrapText="1"/>
    </xf>
    <xf numFmtId="0" fontId="7" fillId="0" borderId="16" xfId="53" applyFont="1" applyBorder="1" applyAlignment="1">
      <alignment horizontal="left" vertical="center" wrapText="1"/>
    </xf>
    <xf numFmtId="0" fontId="7" fillId="0" borderId="18" xfId="53" applyFont="1" applyBorder="1" applyAlignment="1">
      <alignment horizontal="left" vertical="center" wrapText="1"/>
    </xf>
    <xf numFmtId="177" fontId="7" fillId="0" borderId="18" xfId="53" applyNumberFormat="1" applyFont="1" applyBorder="1" applyAlignment="1">
      <alignment horizontal="right" vertical="center" wrapText="1"/>
    </xf>
    <xf numFmtId="0" fontId="7" fillId="0" borderId="14" xfId="53" applyFont="1" applyFill="1" applyBorder="1" applyAlignment="1">
      <alignment horizontal="center" vertical="center" wrapText="1"/>
    </xf>
    <xf numFmtId="0" fontId="7" fillId="0" borderId="18" xfId="53" applyFont="1" applyFill="1" applyBorder="1" applyAlignment="1">
      <alignment horizontal="left" vertical="center" wrapText="1"/>
    </xf>
    <xf numFmtId="177" fontId="7" fillId="0" borderId="18" xfId="53" applyNumberFormat="1" applyFont="1" applyFill="1" applyBorder="1" applyAlignment="1">
      <alignment horizontal="right" vertical="center" wrapText="1"/>
    </xf>
    <xf numFmtId="0" fontId="7" fillId="0" borderId="16" xfId="53" applyFont="1" applyFill="1" applyBorder="1" applyAlignment="1">
      <alignment horizontal="left" vertical="center" wrapText="1"/>
    </xf>
    <xf numFmtId="4" fontId="7" fillId="0" borderId="17" xfId="53" applyNumberFormat="1" applyFont="1" applyFill="1" applyBorder="1" applyAlignment="1">
      <alignment horizontal="right" vertical="center" wrapText="1"/>
    </xf>
    <xf numFmtId="0" fontId="0" fillId="0" borderId="0" xfId="51" applyFont="1" applyFill="1" applyAlignment="1">
      <alignment vertical="center"/>
    </xf>
    <xf numFmtId="0" fontId="3" fillId="0" borderId="0" xfId="51" applyFont="1" applyFill="1" applyBorder="1" applyAlignment="1">
      <alignment vertical="center" wrapText="1"/>
    </xf>
    <xf numFmtId="0" fontId="4" fillId="0" borderId="0" xfId="51" applyFont="1" applyFill="1" applyBorder="1" applyAlignment="1">
      <alignment horizontal="center" vertical="center" wrapText="1"/>
    </xf>
    <xf numFmtId="0" fontId="5" fillId="0" borderId="17" xfId="51" applyFont="1" applyFill="1" applyBorder="1" applyAlignment="1">
      <alignment horizontal="center" vertical="center" wrapText="1"/>
    </xf>
    <xf numFmtId="0" fontId="5" fillId="0" borderId="19" xfId="51" applyFont="1" applyFill="1" applyBorder="1" applyAlignment="1">
      <alignment horizontal="center" vertical="center" wrapText="1"/>
    </xf>
    <xf numFmtId="0" fontId="5" fillId="0" borderId="20" xfId="51" applyFont="1" applyFill="1" applyBorder="1" applyAlignment="1">
      <alignment horizontal="center" vertical="center" wrapText="1"/>
    </xf>
    <xf numFmtId="0" fontId="5" fillId="0" borderId="18" xfId="51" applyFont="1" applyFill="1" applyBorder="1" applyAlignment="1">
      <alignment horizontal="center" vertical="center" wrapText="1"/>
    </xf>
    <xf numFmtId="0" fontId="9" fillId="0" borderId="18" xfId="51" applyFont="1" applyFill="1" applyBorder="1" applyAlignment="1">
      <alignment horizontal="left" vertical="center" wrapText="1"/>
    </xf>
    <xf numFmtId="0" fontId="9" fillId="0" borderId="18" xfId="51" applyFont="1" applyFill="1" applyBorder="1" applyAlignment="1">
      <alignment horizontal="center" vertical="center" wrapText="1"/>
    </xf>
    <xf numFmtId="4" fontId="9" fillId="0" borderId="18" xfId="51" applyNumberFormat="1" applyFont="1" applyFill="1" applyBorder="1" applyAlignment="1">
      <alignment horizontal="center" vertical="center" wrapText="1"/>
    </xf>
    <xf numFmtId="14" fontId="9" fillId="0" borderId="18" xfId="51" applyNumberFormat="1" applyFont="1" applyFill="1" applyBorder="1" applyAlignment="1">
      <alignment horizontal="center" vertical="center" wrapText="1"/>
    </xf>
    <xf numFmtId="178" fontId="9" fillId="0" borderId="18" xfId="51" applyNumberFormat="1" applyFont="1" applyFill="1" applyBorder="1" applyAlignment="1">
      <alignment horizontal="center" vertical="center" wrapText="1"/>
    </xf>
    <xf numFmtId="0" fontId="10" fillId="0" borderId="0" xfId="51" applyFont="1" applyFill="1" applyAlignment="1">
      <alignment horizontal="left" vertical="center"/>
    </xf>
    <xf numFmtId="0" fontId="3" fillId="0" borderId="0" xfId="51" applyFont="1" applyFill="1" applyBorder="1" applyAlignment="1">
      <alignment horizontal="left" vertical="center" wrapText="1"/>
    </xf>
    <xf numFmtId="0" fontId="5" fillId="0" borderId="21" xfId="51" applyFont="1" applyFill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22" xfId="51" applyFont="1" applyFill="1" applyBorder="1" applyAlignment="1">
      <alignment horizontal="center" vertical="center" wrapText="1"/>
    </xf>
    <xf numFmtId="177" fontId="5" fillId="0" borderId="18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9BE39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2"/>
  <sheetViews>
    <sheetView tabSelected="1" workbookViewId="0">
      <pane ySplit="5" topLeftCell="A6" activePane="bottomLeft" state="frozen"/>
      <selection/>
      <selection pane="bottomLeft" activeCell="A2" sqref="A2:N2"/>
    </sheetView>
  </sheetViews>
  <sheetFormatPr defaultColWidth="10" defaultRowHeight="13.5"/>
  <cols>
    <col min="1" max="1" width="28.625" style="37" customWidth="1"/>
    <col min="2" max="2" width="9.5" style="37" customWidth="1"/>
    <col min="3" max="3" width="12.75" style="37" customWidth="1"/>
    <col min="4" max="4" width="10.75" style="37" customWidth="1"/>
    <col min="5" max="5" width="13.75" style="37" customWidth="1"/>
    <col min="6" max="6" width="7.875" style="37" customWidth="1"/>
    <col min="7" max="7" width="5.5" style="37" customWidth="1"/>
    <col min="8" max="8" width="11.625" style="37" customWidth="1"/>
    <col min="9" max="9" width="10" style="37" customWidth="1"/>
    <col min="10" max="10" width="13.375" style="37" customWidth="1"/>
    <col min="11" max="11" width="10.375" style="37" customWidth="1"/>
    <col min="12" max="12" width="11.25" style="37" customWidth="1"/>
    <col min="13" max="13" width="10" style="37" customWidth="1"/>
    <col min="14" max="14" width="9" style="37" customWidth="1"/>
    <col min="15" max="15" width="9.75" style="37" customWidth="1"/>
    <col min="16" max="16384" width="10" style="37"/>
  </cols>
  <sheetData>
    <row r="1" ht="14.25" customHeight="1" spans="1:1">
      <c r="A1" s="38"/>
    </row>
    <row r="2" ht="27.95" customHeight="1" spans="1:1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4.25" customHeight="1" spans="1:14">
      <c r="A3" s="38"/>
      <c r="B3" s="38"/>
      <c r="C3" s="38"/>
      <c r="D3" s="38"/>
      <c r="E3" s="38"/>
      <c r="F3" s="38"/>
      <c r="G3" s="38"/>
      <c r="J3" s="38"/>
      <c r="K3" s="38"/>
      <c r="L3" s="38"/>
      <c r="N3" s="50" t="s">
        <v>1</v>
      </c>
    </row>
    <row r="4" ht="35.45" customHeight="1" spans="1:14">
      <c r="A4" s="40" t="s">
        <v>2</v>
      </c>
      <c r="B4" s="41"/>
      <c r="C4" s="41"/>
      <c r="D4" s="41"/>
      <c r="E4" s="41"/>
      <c r="F4" s="41"/>
      <c r="G4" s="42"/>
      <c r="H4" s="43" t="s">
        <v>3</v>
      </c>
      <c r="I4" s="51" t="s">
        <v>4</v>
      </c>
      <c r="J4" s="43"/>
      <c r="K4" s="51" t="s">
        <v>5</v>
      </c>
      <c r="L4" s="43"/>
      <c r="M4" s="43" t="s">
        <v>6</v>
      </c>
      <c r="N4" s="43" t="s">
        <v>7</v>
      </c>
    </row>
    <row r="5" ht="31" customHeight="1" spans="1:14">
      <c r="A5" s="43" t="s">
        <v>8</v>
      </c>
      <c r="B5" s="43" t="s">
        <v>9</v>
      </c>
      <c r="C5" s="43" t="s">
        <v>10</v>
      </c>
      <c r="D5" s="43" t="s">
        <v>11</v>
      </c>
      <c r="E5" s="43" t="s">
        <v>12</v>
      </c>
      <c r="F5" s="43" t="s">
        <v>13</v>
      </c>
      <c r="G5" s="43" t="s">
        <v>14</v>
      </c>
      <c r="H5" s="40"/>
      <c r="I5" s="52"/>
      <c r="J5" s="41" t="s">
        <v>15</v>
      </c>
      <c r="K5" s="53"/>
      <c r="L5" s="42" t="s">
        <v>15</v>
      </c>
      <c r="M5" s="43"/>
      <c r="N5" s="43"/>
    </row>
    <row r="6" ht="60" customHeight="1" spans="1:14">
      <c r="A6" s="44" t="s">
        <v>16</v>
      </c>
      <c r="B6" s="45">
        <v>157622</v>
      </c>
      <c r="C6" s="45" t="s">
        <v>17</v>
      </c>
      <c r="D6" s="46">
        <v>8</v>
      </c>
      <c r="E6" s="47">
        <v>43522</v>
      </c>
      <c r="F6" s="45">
        <v>3.18</v>
      </c>
      <c r="G6" s="45" t="s">
        <v>18</v>
      </c>
      <c r="H6" s="45" t="s">
        <v>19</v>
      </c>
      <c r="I6" s="54">
        <v>64.84</v>
      </c>
      <c r="J6" s="54">
        <v>26</v>
      </c>
      <c r="K6" s="54">
        <v>26</v>
      </c>
      <c r="L6" s="54">
        <v>26</v>
      </c>
      <c r="M6" s="54">
        <v>0</v>
      </c>
      <c r="N6" s="45"/>
    </row>
    <row r="7" ht="53" customHeight="1" spans="1:14">
      <c r="A7" s="44" t="s">
        <v>20</v>
      </c>
      <c r="B7" s="45">
        <v>157745</v>
      </c>
      <c r="C7" s="45" t="s">
        <v>17</v>
      </c>
      <c r="D7" s="46">
        <v>10</v>
      </c>
      <c r="E7" s="47">
        <v>43628</v>
      </c>
      <c r="F7" s="45">
        <v>3.32</v>
      </c>
      <c r="G7" s="45" t="s">
        <v>18</v>
      </c>
      <c r="H7" s="45" t="s">
        <v>19</v>
      </c>
      <c r="I7" s="54">
        <v>70</v>
      </c>
      <c r="J7" s="54">
        <v>15</v>
      </c>
      <c r="K7" s="54">
        <v>15</v>
      </c>
      <c r="L7" s="54">
        <v>15</v>
      </c>
      <c r="M7" s="54">
        <v>0</v>
      </c>
      <c r="N7" s="45"/>
    </row>
    <row r="8" ht="50" customHeight="1" spans="1:14">
      <c r="A8" s="44" t="s">
        <v>21</v>
      </c>
      <c r="B8" s="45">
        <v>157847</v>
      </c>
      <c r="C8" s="45" t="s">
        <v>17</v>
      </c>
      <c r="D8" s="46">
        <v>5</v>
      </c>
      <c r="E8" s="47">
        <v>43665</v>
      </c>
      <c r="F8" s="45">
        <v>3.27</v>
      </c>
      <c r="G8" s="45" t="s">
        <v>18</v>
      </c>
      <c r="H8" s="45" t="s">
        <v>19</v>
      </c>
      <c r="I8" s="54">
        <v>70</v>
      </c>
      <c r="J8" s="54">
        <v>15</v>
      </c>
      <c r="K8" s="54">
        <v>15</v>
      </c>
      <c r="L8" s="54">
        <v>15</v>
      </c>
      <c r="M8" s="54">
        <v>0</v>
      </c>
      <c r="N8" s="45"/>
    </row>
    <row r="9" ht="67" customHeight="1" spans="1:14">
      <c r="A9" s="44" t="s">
        <v>22</v>
      </c>
      <c r="B9" s="45">
        <v>2005152</v>
      </c>
      <c r="C9" s="45" t="s">
        <v>23</v>
      </c>
      <c r="D9" s="48">
        <v>16.8</v>
      </c>
      <c r="E9" s="47">
        <v>43889</v>
      </c>
      <c r="F9" s="45">
        <v>3.68</v>
      </c>
      <c r="G9" s="45" t="s">
        <v>24</v>
      </c>
      <c r="H9" s="45" t="s">
        <v>25</v>
      </c>
      <c r="I9" s="48">
        <v>40.74</v>
      </c>
      <c r="J9" s="48">
        <v>16.8</v>
      </c>
      <c r="K9" s="48">
        <v>22.49</v>
      </c>
      <c r="L9" s="48">
        <v>16.8</v>
      </c>
      <c r="M9" s="48">
        <v>0</v>
      </c>
      <c r="N9" s="44"/>
    </row>
    <row r="10" ht="37" customHeight="1" spans="1:14">
      <c r="A10" s="44" t="s">
        <v>26</v>
      </c>
      <c r="B10" s="45">
        <v>160781</v>
      </c>
      <c r="C10" s="45" t="s">
        <v>23</v>
      </c>
      <c r="D10" s="48">
        <v>5</v>
      </c>
      <c r="E10" s="47">
        <v>43990</v>
      </c>
      <c r="F10" s="45">
        <v>3.82</v>
      </c>
      <c r="G10" s="45" t="s">
        <v>24</v>
      </c>
      <c r="H10" s="45" t="s">
        <v>27</v>
      </c>
      <c r="I10" s="48">
        <v>17.68</v>
      </c>
      <c r="J10" s="48">
        <v>5</v>
      </c>
      <c r="K10" s="48">
        <v>7.57</v>
      </c>
      <c r="L10" s="48">
        <v>5</v>
      </c>
      <c r="M10" s="48">
        <v>0</v>
      </c>
      <c r="N10" s="45"/>
    </row>
    <row r="11" ht="49" customHeight="1" spans="1:14">
      <c r="A11" s="44" t="s">
        <v>28</v>
      </c>
      <c r="B11" s="45">
        <v>2005937</v>
      </c>
      <c r="C11" s="45" t="s">
        <v>29</v>
      </c>
      <c r="D11" s="48">
        <v>18.2</v>
      </c>
      <c r="E11" s="47">
        <v>44092</v>
      </c>
      <c r="F11" s="45">
        <v>3.38</v>
      </c>
      <c r="G11" s="45" t="s">
        <v>30</v>
      </c>
      <c r="H11" s="45" t="s">
        <v>31</v>
      </c>
      <c r="I11" s="48">
        <v>194.3</v>
      </c>
      <c r="J11" s="48">
        <v>18.2</v>
      </c>
      <c r="K11" s="48">
        <v>18.88</v>
      </c>
      <c r="L11" s="48">
        <v>18.2</v>
      </c>
      <c r="M11" s="48">
        <v>0</v>
      </c>
      <c r="N11" s="45"/>
    </row>
    <row r="12" ht="34" customHeight="1" spans="1:14">
      <c r="A12" s="49" t="s">
        <v>32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</sheetData>
  <mergeCells count="8">
    <mergeCell ref="A2:N2"/>
    <mergeCell ref="A4:G4"/>
    <mergeCell ref="I4:J4"/>
    <mergeCell ref="K4:L4"/>
    <mergeCell ref="A12:N12"/>
    <mergeCell ref="H4:H5"/>
    <mergeCell ref="M4:M5"/>
    <mergeCell ref="N4:N5"/>
  </mergeCells>
  <printOptions horizontalCentered="1"/>
  <pageMargins left="0.747916666666667" right="0.747916666666667" top="0.786805555555556" bottom="0.275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2"/>
  <sheetViews>
    <sheetView workbookViewId="0">
      <selection activeCell="C12" sqref="C12"/>
    </sheetView>
  </sheetViews>
  <sheetFormatPr defaultColWidth="10" defaultRowHeight="13.5" outlineLevelCol="5"/>
  <cols>
    <col min="1" max="1" width="6.625" style="2" customWidth="1"/>
    <col min="2" max="2" width="42.625" style="2" customWidth="1"/>
    <col min="3" max="3" width="17" style="2" customWidth="1"/>
    <col min="4" max="4" width="29.5" style="2" customWidth="1"/>
    <col min="5" max="5" width="17.5" style="2" customWidth="1"/>
    <col min="6" max="7" width="9.75" style="2" customWidth="1"/>
    <col min="8" max="16384" width="10" style="2"/>
  </cols>
  <sheetData>
    <row r="1" ht="14.25" customHeight="1" spans="1:1">
      <c r="A1" s="3"/>
    </row>
    <row r="2" ht="27.95" customHeight="1" spans="1:5">
      <c r="A2" s="4" t="s">
        <v>33</v>
      </c>
      <c r="B2" s="4"/>
      <c r="C2" s="4"/>
      <c r="D2" s="4"/>
      <c r="E2" s="4"/>
    </row>
    <row r="3" ht="14.25" customHeight="1" spans="4:5">
      <c r="D3" s="5"/>
      <c r="E3" s="6" t="s">
        <v>1</v>
      </c>
    </row>
    <row r="4" ht="19.9" customHeight="1" spans="1:6">
      <c r="A4" s="7" t="s">
        <v>34</v>
      </c>
      <c r="B4" s="8" t="s">
        <v>35</v>
      </c>
      <c r="C4" s="9"/>
      <c r="D4" s="10" t="s">
        <v>36</v>
      </c>
      <c r="E4" s="11"/>
      <c r="F4" s="12"/>
    </row>
    <row r="5" ht="19.9" customHeight="1" spans="1:6">
      <c r="A5" s="7"/>
      <c r="B5" s="13" t="s">
        <v>8</v>
      </c>
      <c r="C5" s="14" t="s">
        <v>37</v>
      </c>
      <c r="D5" s="15" t="s">
        <v>38</v>
      </c>
      <c r="E5" s="16" t="s">
        <v>37</v>
      </c>
      <c r="F5" s="12"/>
    </row>
    <row r="6" s="1" customFormat="1" ht="26.25" customHeight="1" spans="1:6">
      <c r="A6" s="17" t="s">
        <v>39</v>
      </c>
      <c r="B6" s="18"/>
      <c r="C6" s="19">
        <v>63</v>
      </c>
      <c r="D6" s="20"/>
      <c r="E6" s="21">
        <f>SUM(E7:E12)</f>
        <v>63</v>
      </c>
      <c r="F6" s="22"/>
    </row>
    <row r="7" ht="42" customHeight="1" spans="1:6">
      <c r="A7" s="23">
        <v>1</v>
      </c>
      <c r="B7" s="24" t="s">
        <v>16</v>
      </c>
      <c r="C7" s="25">
        <v>8</v>
      </c>
      <c r="D7" s="26" t="s">
        <v>40</v>
      </c>
      <c r="E7" s="27">
        <v>41.2</v>
      </c>
      <c r="F7" s="12"/>
    </row>
    <row r="8" ht="42" customHeight="1" spans="1:6">
      <c r="A8" s="23">
        <v>2</v>
      </c>
      <c r="B8" s="24" t="s">
        <v>20</v>
      </c>
      <c r="C8" s="28">
        <v>10</v>
      </c>
      <c r="D8" s="29" t="s">
        <v>41</v>
      </c>
      <c r="E8" s="27">
        <v>21.8</v>
      </c>
      <c r="F8" s="12"/>
    </row>
    <row r="9" ht="42" customHeight="1" spans="1:6">
      <c r="A9" s="23">
        <v>3</v>
      </c>
      <c r="B9" s="30" t="s">
        <v>21</v>
      </c>
      <c r="C9" s="31">
        <v>5</v>
      </c>
      <c r="D9" s="29"/>
      <c r="E9" s="27"/>
      <c r="F9" s="12"/>
    </row>
    <row r="10" ht="42" customHeight="1" spans="1:6">
      <c r="A10" s="32">
        <v>4</v>
      </c>
      <c r="B10" s="33" t="s">
        <v>22</v>
      </c>
      <c r="C10" s="34">
        <v>16.8</v>
      </c>
      <c r="D10" s="35"/>
      <c r="E10" s="36"/>
      <c r="F10" s="12"/>
    </row>
    <row r="11" s="2" customFormat="1" ht="42" customHeight="1" spans="1:6">
      <c r="A11" s="32">
        <v>5</v>
      </c>
      <c r="B11" s="33" t="s">
        <v>26</v>
      </c>
      <c r="C11" s="34">
        <v>5</v>
      </c>
      <c r="D11" s="35"/>
      <c r="E11" s="36"/>
      <c r="F11" s="12"/>
    </row>
    <row r="12" s="2" customFormat="1" ht="42" customHeight="1" spans="1:6">
      <c r="A12" s="32">
        <v>6</v>
      </c>
      <c r="B12" s="33" t="s">
        <v>28</v>
      </c>
      <c r="C12" s="34">
        <v>18.2</v>
      </c>
      <c r="D12" s="35"/>
      <c r="E12" s="36"/>
      <c r="F12" s="12"/>
    </row>
  </sheetData>
  <mergeCells count="4">
    <mergeCell ref="A2:E2"/>
    <mergeCell ref="B4:C4"/>
    <mergeCell ref="D4:E4"/>
    <mergeCell ref="A4:A5"/>
  </mergeCells>
  <printOptions horizontalCentered="1"/>
  <pageMargins left="0.747916666666667" right="0.747916666666667" top="1.57430555555556" bottom="0.2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13</vt:lpstr>
      <vt:lpstr>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2019-06-25T09:25:00Z</dcterms:created>
  <cp:lastPrinted>2019-06-25T13:26:00Z</cp:lastPrinted>
  <dcterms:modified xsi:type="dcterms:W3CDTF">2021-09-26T08:59:31Z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