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<sst xmlns="http://schemas.openxmlformats.org/spreadsheetml/2006/main" count="36" uniqueCount="36">
  <si>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r>
      <rPr>
        <sz val="12"/>
        <rFont val="方正黑体_GBK"/>
        <family val="4"/>
      </rPr>
      <t>附件</t>
    </r>
  </si>
  <si>
    <r>
      <t>2023</t>
    </r>
    <r>
      <rPr>
        <sz val="18"/>
        <rFont val="方正小标宋_GBK"/>
        <family val="4"/>
      </rPr>
      <t>年第二批农村低收入群体等重点对象危房改造计划表</t>
    </r>
  </si>
  <si>
    <r>
      <rPr>
        <sz val="12"/>
        <rFont val="方正黑体_GBK"/>
        <family val="4"/>
      </rPr>
      <t>序号</t>
    </r>
  </si>
  <si>
    <r>
      <rPr>
        <sz val="12"/>
        <rFont val="方正黑体_GBK"/>
        <family val="4"/>
      </rPr>
      <t>区</t>
    </r>
    <r>
      <rPr>
        <sz val="12"/>
        <rFont val="Times New Roman"/>
        <family val="1"/>
      </rPr>
      <t xml:space="preserve">  </t>
    </r>
    <r>
      <rPr>
        <sz val="12"/>
        <rFont val="方正黑体_GBK"/>
        <family val="4"/>
      </rPr>
      <t>县</t>
    </r>
  </si>
  <si>
    <r>
      <rPr>
        <sz val="12"/>
        <rFont val="方正黑体_GBK"/>
        <family val="4"/>
      </rPr>
      <t>农村危房改造计划（户）</t>
    </r>
  </si>
  <si>
    <r>
      <t>C</t>
    </r>
    <r>
      <rPr>
        <sz val="11"/>
        <color indexed="8"/>
        <rFont val="方正黑体_GBK"/>
        <family val="4"/>
      </rPr>
      <t>级</t>
    </r>
  </si>
  <si>
    <r>
      <t>D</t>
    </r>
    <r>
      <rPr>
        <sz val="11"/>
        <color indexed="8"/>
        <rFont val="方正黑体_GBK"/>
        <family val="4"/>
      </rPr>
      <t>级</t>
    </r>
  </si>
  <si>
    <r>
      <rPr>
        <sz val="11"/>
        <color indexed="8"/>
        <rFont val="方正黑体_GBK"/>
        <family val="4"/>
      </rPr>
      <t>无房户</t>
    </r>
  </si>
  <si>
    <r>
      <rPr>
        <sz val="12"/>
        <rFont val="方正黑体_GBK"/>
        <family val="4"/>
      </rPr>
      <t>小计</t>
    </r>
  </si>
  <si>
    <r>
      <rPr>
        <sz val="11"/>
        <color indexed="8"/>
        <rFont val="方正仿宋_GBK"/>
        <family val="4"/>
      </rPr>
      <t>万州区</t>
    </r>
  </si>
  <si>
    <r>
      <rPr>
        <sz val="11"/>
        <color indexed="8"/>
        <rFont val="方正仿宋_GBK"/>
        <family val="4"/>
      </rPr>
      <t>南岸区</t>
    </r>
  </si>
  <si>
    <r>
      <rPr>
        <sz val="11"/>
        <color indexed="8"/>
        <rFont val="方正仿宋_GBK"/>
        <family val="4"/>
      </rPr>
      <t>涪陵区</t>
    </r>
  </si>
  <si>
    <r>
      <rPr>
        <sz val="11"/>
        <color indexed="8"/>
        <rFont val="方正仿宋_GBK"/>
        <family val="4"/>
      </rPr>
      <t>巴南区</t>
    </r>
  </si>
  <si>
    <r>
      <rPr>
        <sz val="11"/>
        <color indexed="8"/>
        <rFont val="方正仿宋_GBK"/>
        <family val="4"/>
      </rPr>
      <t>长寿区</t>
    </r>
  </si>
  <si>
    <r>
      <rPr>
        <sz val="11"/>
        <color indexed="8"/>
        <rFont val="方正仿宋_GBK"/>
        <family val="4"/>
      </rPr>
      <t>江津区</t>
    </r>
  </si>
  <si>
    <r>
      <rPr>
        <sz val="11"/>
        <color indexed="8"/>
        <rFont val="方正仿宋_GBK"/>
        <family val="4"/>
      </rPr>
      <t>合川区</t>
    </r>
  </si>
  <si>
    <r>
      <rPr>
        <sz val="11"/>
        <color indexed="8"/>
        <rFont val="方正仿宋_GBK"/>
        <family val="4"/>
      </rPr>
      <t>永川区</t>
    </r>
  </si>
  <si>
    <r>
      <rPr>
        <sz val="11"/>
        <color indexed="8"/>
        <rFont val="方正仿宋_GBK"/>
        <family val="4"/>
      </rPr>
      <t>南川区</t>
    </r>
  </si>
  <si>
    <r>
      <rPr>
        <sz val="11"/>
        <color indexed="8"/>
        <rFont val="方正仿宋_GBK"/>
        <family val="4"/>
      </rPr>
      <t>大足区</t>
    </r>
  </si>
  <si>
    <r>
      <rPr>
        <sz val="11"/>
        <color indexed="8"/>
        <rFont val="方正仿宋_GBK"/>
        <family val="4"/>
      </rPr>
      <t>铜梁区</t>
    </r>
  </si>
  <si>
    <r>
      <rPr>
        <sz val="11"/>
        <color indexed="8"/>
        <rFont val="方正仿宋_GBK"/>
        <family val="4"/>
      </rPr>
      <t>潼南区</t>
    </r>
  </si>
  <si>
    <r>
      <rPr>
        <sz val="11"/>
        <color indexed="8"/>
        <rFont val="方正仿宋_GBK"/>
        <family val="4"/>
      </rPr>
      <t>梁平区</t>
    </r>
  </si>
  <si>
    <r>
      <rPr>
        <sz val="11"/>
        <color indexed="8"/>
        <rFont val="方正仿宋_GBK"/>
        <family val="4"/>
      </rPr>
      <t>武隆区</t>
    </r>
  </si>
  <si>
    <r>
      <rPr>
        <sz val="11"/>
        <color indexed="8"/>
        <rFont val="方正仿宋_GBK"/>
        <family val="4"/>
      </rPr>
      <t>丰都县</t>
    </r>
  </si>
  <si>
    <r>
      <rPr>
        <sz val="11"/>
        <color indexed="8"/>
        <rFont val="方正仿宋_GBK"/>
        <family val="4"/>
      </rPr>
      <t>垫江县</t>
    </r>
  </si>
  <si>
    <r>
      <rPr>
        <sz val="11"/>
        <color indexed="8"/>
        <rFont val="方正仿宋_GBK"/>
        <family val="4"/>
      </rPr>
      <t>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_GBK"/>
        <family val="4"/>
      </rPr>
      <t>县</t>
    </r>
  </si>
  <si>
    <r>
      <rPr>
        <sz val="11"/>
        <color indexed="8"/>
        <rFont val="方正仿宋_GBK"/>
        <family val="4"/>
      </rPr>
      <t>云阳县</t>
    </r>
  </si>
  <si>
    <r>
      <rPr>
        <sz val="11"/>
        <color indexed="8"/>
        <rFont val="方正仿宋_GBK"/>
        <family val="4"/>
      </rPr>
      <t>奉节县</t>
    </r>
  </si>
  <si>
    <r>
      <rPr>
        <sz val="11"/>
        <color indexed="8"/>
        <rFont val="方正仿宋_GBK"/>
        <family val="4"/>
      </rPr>
      <t>巫山县</t>
    </r>
  </si>
  <si>
    <r>
      <rPr>
        <sz val="11"/>
        <color indexed="8"/>
        <rFont val="方正仿宋_GBK"/>
        <family val="4"/>
      </rPr>
      <t>巫溪县</t>
    </r>
  </si>
  <si>
    <r>
      <rPr>
        <sz val="11"/>
        <color indexed="8"/>
        <rFont val="方正仿宋_GBK"/>
        <family val="4"/>
      </rPr>
      <t>石柱县</t>
    </r>
  </si>
  <si>
    <r>
      <rPr>
        <sz val="11"/>
        <color indexed="8"/>
        <rFont val="方正仿宋_GBK"/>
        <family val="4"/>
      </rPr>
      <t>秀山县</t>
    </r>
  </si>
  <si>
    <r>
      <rPr>
        <sz val="11"/>
        <color indexed="8"/>
        <rFont val="方正仿宋_GBK"/>
        <family val="4"/>
      </rPr>
      <t>酉阳县</t>
    </r>
  </si>
  <si>
    <r>
      <rPr>
        <sz val="11"/>
        <color indexed="8"/>
        <rFont val="方正仿宋_GBK"/>
        <family val="4"/>
      </rPr>
      <t>彭水县</t>
    </r>
  </si>
  <si>
    <r>
      <rPr>
        <sz val="11"/>
        <color indexed="8"/>
        <rFont val="方正仿宋_GBK"/>
        <family val="4"/>
      </rPr>
      <t>万盛经开区</t>
    </r>
  </si>
  <si>
    <r>
      <rPr>
        <sz val="12"/>
        <rFont val="方正黑体_GBK"/>
        <family val="4"/>
      </rPr>
      <t>合</t>
    </r>
    <r>
      <rPr>
        <sz val="12"/>
        <rFont val="Times New Roman"/>
        <family val="1"/>
      </rPr>
      <t xml:space="preserve">    </t>
    </r>
    <r>
      <rPr>
        <sz val="12"/>
        <rFont val="方正黑体_GBK"/>
        <family val="4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</si>
</sst>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方正黑体_GBK"/>
      <family val="4"/>
    </font>
    <font>
      <sz val="18"/>
      <name val="方正小标宋_GBK"/>
      <family val="4"/>
    </font>
    <font>
      <sz val="11"/>
      <color indexed="8"/>
      <name val="方正黑体_GBK"/>
      <family val="4"/>
    </font>
    <font>
      <sz val="11"/>
      <color indexed="8"/>
      <name val="方正仿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SheetLayoutView="100" workbookViewId="0" topLeftCell="A17">
      <selection activeCell="I7" sqref="I7"/>
    </sheetView>
  </sheetViews>
  <sheetFormatPr defaultColWidth="9.00390625" defaultRowHeight="14.25"/>
  <cols>
    <col min="1" max="1" width="5.75390625" style="2" customWidth="1"/>
    <col min="2" max="2" width="18.25390625" style="2" customWidth="1"/>
    <col min="3" max="6" width="13.75390625" style="2" customWidth="1"/>
    <col min="7" max="16384" width="9.00390625" style="2" customWidth="1"/>
  </cols>
  <sheetData>
    <row r="1" spans="1:6" ht="21.75" customHeight="1">
      <c r="A1" s="3" t="s">
        <v>0</v>
      </c>
      <c r="B1" s="4"/>
      <c r="C1" s="4"/>
      <c r="D1" s="4"/>
      <c r="E1" s="4"/>
      <c r="F1" s="4"/>
    </row>
    <row r="2" spans="1:6" ht="30" customHeight="1">
      <c r="A2" s="5" t="s">
        <v>1</v>
      </c>
      <c r="B2" s="5"/>
      <c r="C2" s="5"/>
      <c r="D2" s="5"/>
      <c r="E2" s="5"/>
      <c r="F2" s="5"/>
    </row>
    <row r="3" spans="1:6" ht="24.75" customHeight="1">
      <c r="A3" s="6" t="s">
        <v>2</v>
      </c>
      <c r="B3" s="6" t="s">
        <v>3</v>
      </c>
      <c r="C3" s="7" t="s">
        <v>4</v>
      </c>
      <c r="D3" s="8"/>
      <c r="E3" s="8"/>
      <c r="F3" s="9"/>
    </row>
    <row r="4" spans="1:6" ht="24.75" customHeight="1">
      <c r="A4" s="10"/>
      <c r="B4" s="10"/>
      <c r="C4" s="11" t="s">
        <v>5</v>
      </c>
      <c r="D4" s="11" t="s">
        <v>6</v>
      </c>
      <c r="E4" s="11" t="s">
        <v>7</v>
      </c>
      <c r="F4" s="12" t="s">
        <v>8</v>
      </c>
    </row>
    <row r="5" spans="1:6" ht="24.75" customHeight="1">
      <c r="A5" s="13">
        <v>1</v>
      </c>
      <c r="B5" s="14" t="s">
        <v>9</v>
      </c>
      <c r="C5" s="15">
        <v>7</v>
      </c>
      <c r="D5" s="15">
        <v>24</v>
      </c>
      <c r="E5" s="15">
        <v>17</v>
      </c>
      <c r="F5" s="13">
        <f aca="true" t="shared" si="0" ref="F5:F18">SUM(C5:E5)</f>
        <v>48</v>
      </c>
    </row>
    <row r="6" spans="1:6" ht="24.75" customHeight="1">
      <c r="A6" s="13">
        <v>2</v>
      </c>
      <c r="B6" s="14" t="s">
        <v>10</v>
      </c>
      <c r="C6" s="15"/>
      <c r="D6" s="15">
        <v>1</v>
      </c>
      <c r="E6" s="15"/>
      <c r="F6" s="13">
        <f t="shared" si="0"/>
        <v>1</v>
      </c>
    </row>
    <row r="7" spans="1:6" ht="24.75" customHeight="1">
      <c r="A7" s="13">
        <v>3</v>
      </c>
      <c r="B7" s="14" t="s">
        <v>11</v>
      </c>
      <c r="C7" s="15">
        <v>20</v>
      </c>
      <c r="D7" s="15">
        <v>34</v>
      </c>
      <c r="E7" s="15">
        <v>9</v>
      </c>
      <c r="F7" s="13">
        <f t="shared" si="0"/>
        <v>63</v>
      </c>
    </row>
    <row r="8" spans="1:6" ht="24.75" customHeight="1">
      <c r="A8" s="13">
        <v>4</v>
      </c>
      <c r="B8" s="14" t="s">
        <v>12</v>
      </c>
      <c r="C8" s="15">
        <v>14</v>
      </c>
      <c r="D8" s="15">
        <v>16</v>
      </c>
      <c r="E8" s="15">
        <v>6</v>
      </c>
      <c r="F8" s="13">
        <f t="shared" si="0"/>
        <v>36</v>
      </c>
    </row>
    <row r="9" spans="1:6" ht="24.75" customHeight="1">
      <c r="A9" s="13">
        <v>5</v>
      </c>
      <c r="B9" s="14" t="s">
        <v>13</v>
      </c>
      <c r="C9" s="15">
        <v>2</v>
      </c>
      <c r="D9" s="15">
        <v>7</v>
      </c>
      <c r="E9" s="15">
        <v>14</v>
      </c>
      <c r="F9" s="13">
        <f t="shared" si="0"/>
        <v>23</v>
      </c>
    </row>
    <row r="10" spans="1:6" ht="24.75" customHeight="1">
      <c r="A10" s="13">
        <v>6</v>
      </c>
      <c r="B10" s="14" t="s">
        <v>14</v>
      </c>
      <c r="C10" s="15">
        <v>28</v>
      </c>
      <c r="D10" s="15">
        <v>20</v>
      </c>
      <c r="E10" s="15">
        <v>3</v>
      </c>
      <c r="F10" s="13">
        <f t="shared" si="0"/>
        <v>51</v>
      </c>
    </row>
    <row r="11" spans="1:6" ht="24.75" customHeight="1">
      <c r="A11" s="13">
        <v>7</v>
      </c>
      <c r="B11" s="14" t="s">
        <v>15</v>
      </c>
      <c r="C11" s="15">
        <v>66</v>
      </c>
      <c r="D11" s="15">
        <v>43</v>
      </c>
      <c r="E11" s="15">
        <v>21</v>
      </c>
      <c r="F11" s="13">
        <f t="shared" si="0"/>
        <v>130</v>
      </c>
    </row>
    <row r="12" spans="1:6" ht="24.75" customHeight="1">
      <c r="A12" s="13">
        <v>8</v>
      </c>
      <c r="B12" s="14" t="s">
        <v>16</v>
      </c>
      <c r="C12" s="15">
        <v>9</v>
      </c>
      <c r="D12" s="15"/>
      <c r="E12" s="15"/>
      <c r="F12" s="13">
        <f t="shared" si="0"/>
        <v>9</v>
      </c>
    </row>
    <row r="13" spans="1:6" ht="24.75" customHeight="1">
      <c r="A13" s="13">
        <v>9</v>
      </c>
      <c r="B13" s="14" t="s">
        <v>17</v>
      </c>
      <c r="C13" s="15">
        <v>16</v>
      </c>
      <c r="D13" s="15">
        <v>30</v>
      </c>
      <c r="E13" s="15">
        <v>2</v>
      </c>
      <c r="F13" s="13">
        <f t="shared" si="0"/>
        <v>48</v>
      </c>
    </row>
    <row r="14" spans="1:6" ht="24.75" customHeight="1">
      <c r="A14" s="13">
        <v>10</v>
      </c>
      <c r="B14" s="14" t="s">
        <v>18</v>
      </c>
      <c r="C14" s="15">
        <v>18</v>
      </c>
      <c r="D14" s="15">
        <v>33</v>
      </c>
      <c r="E14" s="15">
        <v>20</v>
      </c>
      <c r="F14" s="13">
        <f t="shared" si="0"/>
        <v>71</v>
      </c>
    </row>
    <row r="15" spans="1:6" ht="24.75" customHeight="1">
      <c r="A15" s="13">
        <v>11</v>
      </c>
      <c r="B15" s="14" t="s">
        <v>19</v>
      </c>
      <c r="C15" s="15">
        <v>8</v>
      </c>
      <c r="D15" s="15">
        <v>12</v>
      </c>
      <c r="E15" s="15">
        <v>5</v>
      </c>
      <c r="F15" s="13">
        <f t="shared" si="0"/>
        <v>25</v>
      </c>
    </row>
    <row r="16" spans="1:6" ht="24.75" customHeight="1">
      <c r="A16" s="13">
        <v>12</v>
      </c>
      <c r="B16" s="14" t="s">
        <v>20</v>
      </c>
      <c r="C16" s="15">
        <v>27</v>
      </c>
      <c r="D16" s="15">
        <v>119</v>
      </c>
      <c r="E16" s="15">
        <v>24</v>
      </c>
      <c r="F16" s="13">
        <f t="shared" si="0"/>
        <v>170</v>
      </c>
    </row>
    <row r="17" spans="1:6" ht="24.75" customHeight="1">
      <c r="A17" s="13">
        <v>13</v>
      </c>
      <c r="B17" s="14" t="s">
        <v>21</v>
      </c>
      <c r="C17" s="15">
        <v>3</v>
      </c>
      <c r="D17" s="15">
        <v>10</v>
      </c>
      <c r="E17" s="15">
        <v>7</v>
      </c>
      <c r="F17" s="13">
        <f t="shared" si="0"/>
        <v>20</v>
      </c>
    </row>
    <row r="18" spans="1:6" ht="24.75" customHeight="1">
      <c r="A18" s="13">
        <v>14</v>
      </c>
      <c r="B18" s="14" t="s">
        <v>22</v>
      </c>
      <c r="C18" s="15">
        <v>76</v>
      </c>
      <c r="D18" s="15">
        <v>77</v>
      </c>
      <c r="E18" s="15">
        <v>7</v>
      </c>
      <c r="F18" s="13">
        <f t="shared" si="0"/>
        <v>160</v>
      </c>
    </row>
    <row r="19" spans="1:6" ht="24.75" customHeight="1">
      <c r="A19" s="13">
        <v>15</v>
      </c>
      <c r="B19" s="14" t="s">
        <v>23</v>
      </c>
      <c r="C19" s="15">
        <v>11</v>
      </c>
      <c r="D19" s="15">
        <v>9</v>
      </c>
      <c r="E19" s="15">
        <v>7</v>
      </c>
      <c r="F19" s="13">
        <f aca="true" t="shared" si="1" ref="F19:F30">SUM(C19:E19)</f>
        <v>27</v>
      </c>
    </row>
    <row r="20" spans="1:6" ht="24.75" customHeight="1">
      <c r="A20" s="13">
        <v>16</v>
      </c>
      <c r="B20" s="14" t="s">
        <v>24</v>
      </c>
      <c r="C20" s="15">
        <v>29</v>
      </c>
      <c r="D20" s="15">
        <v>32</v>
      </c>
      <c r="E20" s="15">
        <v>8</v>
      </c>
      <c r="F20" s="13">
        <f t="shared" si="1"/>
        <v>69</v>
      </c>
    </row>
    <row r="21" spans="1:6" ht="24.75" customHeight="1">
      <c r="A21" s="13">
        <v>17</v>
      </c>
      <c r="B21" s="14" t="s">
        <v>25</v>
      </c>
      <c r="C21" s="15">
        <v>14</v>
      </c>
      <c r="D21" s="15">
        <v>33</v>
      </c>
      <c r="E21" s="15">
        <v>16</v>
      </c>
      <c r="F21" s="13">
        <f t="shared" si="1"/>
        <v>63</v>
      </c>
    </row>
    <row r="22" spans="1:6" ht="24.75" customHeight="1">
      <c r="A22" s="13">
        <v>18</v>
      </c>
      <c r="B22" s="14" t="s">
        <v>26</v>
      </c>
      <c r="C22" s="15">
        <v>18</v>
      </c>
      <c r="D22" s="15">
        <v>48</v>
      </c>
      <c r="E22" s="15">
        <v>16</v>
      </c>
      <c r="F22" s="13">
        <f t="shared" si="1"/>
        <v>82</v>
      </c>
    </row>
    <row r="23" spans="1:6" ht="24.75" customHeight="1">
      <c r="A23" s="13">
        <v>19</v>
      </c>
      <c r="B23" s="14" t="s">
        <v>27</v>
      </c>
      <c r="C23" s="15">
        <v>15</v>
      </c>
      <c r="D23" s="15">
        <v>47</v>
      </c>
      <c r="E23" s="15">
        <v>18</v>
      </c>
      <c r="F23" s="13">
        <f t="shared" si="1"/>
        <v>80</v>
      </c>
    </row>
    <row r="24" spans="1:6" ht="24.75" customHeight="1">
      <c r="A24" s="13">
        <v>20</v>
      </c>
      <c r="B24" s="14" t="s">
        <v>28</v>
      </c>
      <c r="C24" s="15">
        <v>2</v>
      </c>
      <c r="D24" s="15">
        <v>21</v>
      </c>
      <c r="E24" s="15">
        <v>18</v>
      </c>
      <c r="F24" s="13">
        <f t="shared" si="1"/>
        <v>41</v>
      </c>
    </row>
    <row r="25" spans="1:6" ht="24.75" customHeight="1">
      <c r="A25" s="13">
        <v>21</v>
      </c>
      <c r="B25" s="14" t="s">
        <v>29</v>
      </c>
      <c r="C25" s="15">
        <v>25</v>
      </c>
      <c r="D25" s="15">
        <v>21</v>
      </c>
      <c r="E25" s="15">
        <v>2</v>
      </c>
      <c r="F25" s="13">
        <f t="shared" si="1"/>
        <v>48</v>
      </c>
    </row>
    <row r="26" spans="1:6" ht="24.75" customHeight="1">
      <c r="A26" s="13">
        <v>22</v>
      </c>
      <c r="B26" s="14" t="s">
        <v>30</v>
      </c>
      <c r="C26" s="15">
        <v>59</v>
      </c>
      <c r="D26" s="15">
        <v>71</v>
      </c>
      <c r="E26" s="15">
        <v>18</v>
      </c>
      <c r="F26" s="13">
        <f t="shared" si="1"/>
        <v>148</v>
      </c>
    </row>
    <row r="27" spans="1:6" ht="24.75" customHeight="1">
      <c r="A27" s="13">
        <v>23</v>
      </c>
      <c r="B27" s="14" t="s">
        <v>31</v>
      </c>
      <c r="C27" s="15">
        <v>18</v>
      </c>
      <c r="D27" s="15">
        <v>30</v>
      </c>
      <c r="E27" s="15"/>
      <c r="F27" s="13">
        <f t="shared" si="1"/>
        <v>48</v>
      </c>
    </row>
    <row r="28" spans="1:6" ht="24.75" customHeight="1">
      <c r="A28" s="13">
        <v>24</v>
      </c>
      <c r="B28" s="14" t="s">
        <v>32</v>
      </c>
      <c r="C28" s="15"/>
      <c r="D28" s="15">
        <v>25</v>
      </c>
      <c r="E28" s="15">
        <v>7</v>
      </c>
      <c r="F28" s="13">
        <f t="shared" si="1"/>
        <v>32</v>
      </c>
    </row>
    <row r="29" spans="1:6" ht="24.75" customHeight="1">
      <c r="A29" s="13">
        <v>25</v>
      </c>
      <c r="B29" s="14" t="s">
        <v>33</v>
      </c>
      <c r="C29" s="15">
        <v>17</v>
      </c>
      <c r="D29" s="15">
        <v>35</v>
      </c>
      <c r="E29" s="15">
        <v>11</v>
      </c>
      <c r="F29" s="13">
        <f t="shared" si="1"/>
        <v>63</v>
      </c>
    </row>
    <row r="30" spans="1:6" s="1" customFormat="1" ht="24.75" customHeight="1">
      <c r="A30" s="13">
        <v>26</v>
      </c>
      <c r="B30" s="14" t="s">
        <v>34</v>
      </c>
      <c r="C30" s="15">
        <v>2</v>
      </c>
      <c r="D30" s="15">
        <v>2</v>
      </c>
      <c r="E30" s="15">
        <v>2</v>
      </c>
      <c r="F30" s="13">
        <f t="shared" si="1"/>
        <v>6</v>
      </c>
    </row>
    <row r="31" spans="1:6" ht="24.75" customHeight="1">
      <c r="A31" s="12" t="s">
        <v>35</v>
      </c>
      <c r="B31" s="13"/>
      <c r="C31" s="13">
        <f>SUM(C5:C30)</f>
        <v>504</v>
      </c>
      <c r="D31" s="13">
        <f>SUM(D5:D30)</f>
        <v>800</v>
      </c>
      <c r="E31" s="13">
        <f>SUM(E5:E30)</f>
        <v>258</v>
      </c>
      <c r="F31" s="13">
        <f>SUM(F5:F30)</f>
        <v>1562</v>
      </c>
    </row>
  </sheetData>
  <sheetProtection/>
  <mergeCells count="5">
    <mergeCell ref="A2:F2"/>
    <mergeCell ref="C3:F3"/>
    <mergeCell ref="A31:B31"/>
    <mergeCell ref="A3:A4"/>
    <mergeCell ref="B3:B4"/>
  </mergeCells>
  <printOptions horizontalCentered="1"/>
  <pageMargins left="0.5548611111111111" right="0.5548611111111111" top="0.7479166666666667" bottom="0.6298611111111111" header="0.5118055555555555" footer="0.432638888888888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Terminator</dc:creator>
  <cp:keywords/>
  <dc:description/>
  <cp:lastModifiedBy>Echo</cp:lastModifiedBy>
  <dcterms:created xsi:type="dcterms:W3CDTF">2016-12-02T08:54:00Z</dcterms:created>
  <dcterms:modified xsi:type="dcterms:W3CDTF">2023-03-30T07:52:48Z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6C76BA5A72FA46669C3A876C9038EA85</vt:lpwstr>
  </property>
</Properties>
</file>