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695" windowHeight="4500" activeTab="4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calcChain.xml><?xml version="1.0" encoding="utf-8"?>
<calcChain xmlns="http://schemas.openxmlformats.org/spreadsheetml/2006/main">
  <c r="D8" i="3" l="1"/>
</calcChain>
</file>

<file path=xl/sharedStrings.xml><?xml version="1.0" encoding="utf-8"?>
<sst xmlns="http://schemas.openxmlformats.org/spreadsheetml/2006/main" count="248" uniqueCount="165">
  <si>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</si>
  <si>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</si>
  <si>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2080502</t>
    </r>
  </si>
  <si>
    <r>
      <rPr>
        <sz val="9"/>
        <color rgb="FF000000"/>
        <rFont val="Dialog.plain"/>
      </rPr>
      <t>  事业单位离退休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</si>
  <si>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</si>
  <si>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</si>
  <si>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</si>
  <si>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</si>
  <si>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21002</t>
    </r>
  </si>
  <si>
    <r>
      <rPr>
        <sz val="9"/>
        <color rgb="FF000000"/>
        <rFont val="Dialog.plain"/>
      </rPr>
      <t> 公立医院</t>
    </r>
  </si>
  <si>
    <r>
      <rPr>
        <sz val="9"/>
        <color rgb="FF000000"/>
        <rFont val="Dialog.plain"/>
      </rPr>
      <t>  2100201</t>
    </r>
  </si>
  <si>
    <r>
      <rPr>
        <sz val="9"/>
        <color rgb="FF000000"/>
        <rFont val="Dialog.plain"/>
      </rPr>
      <t>  综合医院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</si>
  <si>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</si>
  <si>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</si>
  <si>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</si>
  <si>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</si>
  <si>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</si>
  <si>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</si>
  <si>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</si>
  <si>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</si>
  <si>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</si>
  <si>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</si>
  <si>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</si>
  <si>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</si>
  <si>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</si>
  <si>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</si>
  <si>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30301</t>
    </r>
  </si>
  <si>
    <r>
      <rPr>
        <sz val="10"/>
        <color rgb="FF000000"/>
        <rFont val="Dialog.plain"/>
      </rPr>
      <t> 离休费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</si>
  <si>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</si>
  <si>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</si>
  <si>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</si>
  <si>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</si>
  <si>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</si>
  <si>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</si>
  <si>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</si>
  <si>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</si>
  <si>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2080502</t>
    </r>
  </si>
  <si>
    <r>
      <rPr>
        <sz val="10"/>
        <color rgb="FF000000"/>
        <rFont val="Dialog.plain"/>
      </rPr>
      <t>  事业单位离退休</t>
    </r>
  </si>
  <si>
    <r>
      <rPr>
        <sz val="10"/>
        <color rgb="FF000000"/>
        <rFont val="Dialog.plain"/>
      </rPr>
      <t> 21002</t>
    </r>
  </si>
  <si>
    <r>
      <rPr>
        <sz val="10"/>
        <color rgb="FF000000"/>
        <rFont val="Dialog.plain"/>
      </rPr>
      <t> 公立医院</t>
    </r>
  </si>
  <si>
    <r>
      <rPr>
        <sz val="10"/>
        <color rgb="FF000000"/>
        <rFont val="Dialog.plain"/>
      </rPr>
      <t>  2100201</t>
    </r>
  </si>
  <si>
    <r>
      <rPr>
        <sz val="10"/>
        <color rgb="FF000000"/>
        <rFont val="Dialog.plain"/>
      </rPr>
      <t>  综合医院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</si>
  <si>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</si>
  <si>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</si>
  <si>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2080502</t>
    </r>
  </si>
  <si>
    <r>
      <rPr>
        <sz val="12"/>
        <color rgb="FF000000"/>
        <rFont val="Dialog.plain"/>
      </rPr>
      <t>  事业单位离退休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</si>
  <si>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</si>
  <si>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</si>
  <si>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</si>
  <si>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</si>
  <si>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21002</t>
    </r>
  </si>
  <si>
    <r>
      <rPr>
        <sz val="12"/>
        <color rgb="FF000000"/>
        <rFont val="Dialog.plain"/>
      </rPr>
      <t> 公立医院</t>
    </r>
  </si>
  <si>
    <r>
      <rPr>
        <sz val="12"/>
        <color rgb="FF000000"/>
        <rFont val="Dialog.plain"/>
      </rPr>
      <t>  2100201</t>
    </r>
  </si>
  <si>
    <r>
      <rPr>
        <sz val="12"/>
        <color rgb="FF000000"/>
        <rFont val="Dialog.plain"/>
      </rPr>
      <t>  综合医院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</si>
  <si>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</si>
  <si>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</si>
  <si>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</si>
  <si>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</si>
  <si>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</si>
  <si>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</si>
  <si>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</si>
  <si>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</si>
  <si>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t>2022年部门预算审议表</t>
  </si>
  <si>
    <t>重庆市沙坪坝区人民医院</t>
  </si>
  <si>
    <t>（公章）</t>
  </si>
  <si>
    <t>报送日期：      年       月      日</t>
  </si>
  <si>
    <t>表一</t>
  </si>
  <si>
    <t>财政拨款收支总表</t>
  </si>
  <si>
    <t>编制单位：重庆市沙坪坝区人民医院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</si>
  <si>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</si>
  <si>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</si>
  <si>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</si>
  <si>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</si>
  <si>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</si>
  <si>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</si>
  <si>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</si>
  <si>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</si>
  <si>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</si>
  <si>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</si>
  <si>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</si>
  <si>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</si>
  <si>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</si>
  <si>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</si>
  <si>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</si>
  <si>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</si>
  <si>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</si>
  <si>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</si>
  <si>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</si>
  <si>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</si>
  <si>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</si>
  <si>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</si>
  <si>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</si>
  <si>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</si>
  <si>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</si>
  <si>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</si>
  <si>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</si>
  <si>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</si>
  <si>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</si>
  <si>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</si>
  <si>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</si>
  <si>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</si>
  <si>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</si>
  <si>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</si>
  <si>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t>210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</si>
  <si>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</si>
  <si>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</si>
  <si>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</si>
  <si>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</si>
  <si>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</si>
  <si>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</si>
  <si>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</si>
  <si>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</si>
  <si>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</si>
  <si>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</si>
  <si>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</si>
  <si>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</si>
  <si>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</si>
  <si>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</si>
  <si>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</si>
  <si>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</si>
  <si>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</si>
  <si>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</si>
  <si>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</si>
  <si>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</si>
  <si>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</si>
  <si>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</si>
  <si>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</si>
  <si>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</si>
  <si>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</si>
  <si>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表六</t>
  </si>
  <si>
    <t>部门收支总表</t>
  </si>
  <si>
    <t>11</t>
  </si>
  <si>
    <t>住房保障支出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</si>
  <si>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</si>
  <si>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</si>
  <si>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</si>
  <si>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</si>
  <si>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</si>
  <si>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</si>
  <si>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</si>
  <si>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</si>
  <si>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</si>
  <si>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</si>
  <si>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</si>
  <si>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</si>
  <si>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</si>
  <si>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</si>
  <si>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</si>
  <si>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</si>
  <si>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</si>
  <si>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</si>
  <si>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</si>
  <si>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221</t>
  </si>
  <si>
    <t>表八</t>
  </si>
  <si>
    <t>部门支出总表</t>
  </si>
  <si>
    <t>基本支出</t>
  </si>
  <si>
    <t>项目支出</t>
  </si>
  <si>
    <t>表九</t>
  </si>
  <si>
    <t>政府采购预算明细表</t>
  </si>
  <si>
    <t>项目编号</t>
  </si>
  <si>
    <t>A</t>
  </si>
  <si>
    <t>货物</t>
  </si>
  <si>
    <t>C</t>
  </si>
  <si>
    <t>服务</t>
  </si>
  <si>
    <t>单位负责人签章：             财务负责人签章：             制表人签章：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</si>
</sst>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indexed="8"/>
      <name val="宋体"/>
      <family val="2"/>
      <charset val="1"/>
      <scheme val="minor"/>
    </font>
    <font>
      <sz val="9"/>
      <name val="simhei"/>
      <family val="3"/>
      <charset val="134"/>
    </font>
    <font>
      <b/>
      <sz val="25"/>
      <name val="方正小标宋_GBK"/>
      <family val="3"/>
      <charset val="134"/>
    </font>
    <font>
      <b/>
      <sz val="9"/>
      <name val="SimSun"/>
      <family val="3"/>
      <charset val="134"/>
    </font>
    <font>
      <b/>
      <sz val="19"/>
      <name val="方正黑体_GBK"/>
      <family val="4"/>
      <charset val="134"/>
    </font>
    <font>
      <sz val="12"/>
      <name val="方正仿宋_GBK"/>
      <family val="4"/>
      <charset val="134"/>
    </font>
    <font>
      <b/>
      <sz val="12"/>
      <name val="方正仿宋_GBK"/>
      <family val="4"/>
      <charset val="134"/>
    </font>
    <font>
      <sz val="10"/>
      <name val="方正楷体_GBK"/>
      <family val="4"/>
      <charset val="134"/>
    </font>
    <font>
      <sz val="19"/>
      <name val="方正小标宋_GBK"/>
      <family val="3"/>
      <charset val="134"/>
    </font>
    <font>
      <sz val="14"/>
      <name val="宋体"/>
      <family val="3"/>
      <charset val="134"/>
    </font>
    <font>
      <sz val="11"/>
      <name val="方正楷体_GBK"/>
      <family val="4"/>
      <charset val="134"/>
    </font>
    <font>
      <sz val="14"/>
      <name val="方正黑体_GBK"/>
      <family val="4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SimSun"/>
      <charset val="134"/>
    </font>
    <font>
      <sz val="17"/>
      <name val="方正小标宋_GBK"/>
      <family val="3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SimSun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8"/>
      <name val="方正小标宋_GBK"/>
      <family val="3"/>
      <charset val="134"/>
    </font>
    <font>
      <sz val="10"/>
      <name val="宋体"/>
      <family val="3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12"/>
      <color rgb="FF000000"/>
      <name val="Dialog.plain"/>
    </font>
    <font>
      <sz val="15"/>
      <name val="方正小标宋_GBK"/>
      <family val="3"/>
      <charset val="134"/>
    </font>
    <font>
      <sz val="10"/>
      <name val="方正黑体_GBK"/>
      <family val="4"/>
      <charset val="134"/>
    </font>
    <font>
      <sz val="9"/>
      <name val="宋体"/>
      <family val="3"/>
      <charset val="134"/>
      <scheme val="minor"/>
    </font>
    <font>
      <b/>
      <sz val="9"/>
      <name val="SimSun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4" fontId="13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4" fontId="21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26" fillId="0" borderId="2" xfId="0" applyFont="1" applyBorder="1" applyAlignment="1">
      <alignment horizontal="center" vertical="center"/>
    </xf>
    <xf numFmtId="4" fontId="28" fillId="0" borderId="2" xfId="0" applyNumberFormat="1" applyFont="1" applyBorder="1" applyAlignment="1">
      <alignment horizontal="right" vertical="center"/>
    </xf>
    <xf numFmtId="0" fontId="29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vertical="center"/>
    </xf>
    <xf numFmtId="4" fontId="30" fillId="0" borderId="2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/>
    </xf>
    <xf numFmtId="4" fontId="13" fillId="0" borderId="2" xfId="0" applyNumberFormat="1" applyFont="1" applyBorder="1" applyAlignment="1">
      <alignment horizontal="right" vertical="center" wrapText="1"/>
    </xf>
    <xf numFmtId="0" fontId="34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8" sqref="A18"/>
    </sheetView>
  </sheetViews>
  <sheetFormatPr defaultColWidth="10" defaultRowHeight="13.5"/>
  <cols>
    <col min="1" max="1" width="85.5" customWidth="1"/>
    <col min="2" max="2" width="9.75" customWidth="1"/>
  </cols>
  <sheetData>
    <row r="1" spans="1:1" ht="66.400000000000006" customHeight="1">
      <c r="A1" s="1"/>
    </row>
    <row r="2" spans="1:1" ht="90.6" customHeight="1">
      <c r="A2" s="2" t="s">
        <v>62</v>
      </c>
    </row>
    <row r="3" spans="1:1" ht="16.350000000000001" customHeight="1">
      <c r="A3" s="3"/>
    </row>
    <row r="4" spans="1:1" ht="52.7" customHeight="1">
      <c r="A4" s="4" t="s">
        <v>63</v>
      </c>
    </row>
    <row r="5" spans="1:1" ht="16.350000000000001" customHeight="1">
      <c r="A5" s="3"/>
    </row>
    <row r="6" spans="1:1" ht="16.350000000000001" customHeight="1">
      <c r="A6" s="3"/>
    </row>
    <row r="7" spans="1:1" ht="29.25" customHeight="1">
      <c r="A7" s="5" t="s">
        <v>64</v>
      </c>
    </row>
    <row r="8" spans="1:1" ht="16.350000000000001" customHeight="1">
      <c r="A8" s="6"/>
    </row>
    <row r="9" spans="1:1" ht="31.9" customHeight="1">
      <c r="A9" s="5" t="s">
        <v>65</v>
      </c>
    </row>
    <row r="10" spans="1:1" ht="16.350000000000001" customHeight="1">
      <c r="A10" s="5"/>
    </row>
    <row r="11" spans="1:1" ht="54.4" customHeight="1">
      <c r="A11" s="5" t="s">
        <v>164</v>
      </c>
    </row>
  </sheetData>
  <phoneticPr fontId="35" type="noConversion"/>
  <printOptions horizontalCentered="1"/>
  <pageMargins left="0.75" right="0.75" top="0.26899999380111694" bottom="0.2689999938011169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ColWidth="10" defaultRowHeight="13.5"/>
  <cols>
    <col min="1" max="1" width="0.25" customWidth="1"/>
    <col min="2" max="2" width="23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spans="1:8" ht="16.350000000000001" customHeight="1">
      <c r="A1" s="1"/>
      <c r="B1" s="7" t="s">
        <v>66</v>
      </c>
    </row>
    <row r="2" spans="1:8" ht="40.5" customHeight="1">
      <c r="B2" s="47" t="s">
        <v>67</v>
      </c>
      <c r="C2" s="47"/>
      <c r="D2" s="47"/>
      <c r="E2" s="47"/>
      <c r="F2" s="47"/>
      <c r="G2" s="47"/>
      <c r="H2" s="47"/>
    </row>
    <row r="3" spans="1:8" ht="27.6" customHeight="1">
      <c r="B3" s="48" t="s">
        <v>68</v>
      </c>
      <c r="C3" s="48"/>
      <c r="D3" s="48"/>
      <c r="H3" s="8" t="s">
        <v>69</v>
      </c>
    </row>
    <row r="4" spans="1:8" ht="43.15" customHeight="1">
      <c r="B4" s="49" t="s">
        <v>70</v>
      </c>
      <c r="C4" s="49"/>
      <c r="D4" s="49" t="s">
        <v>71</v>
      </c>
      <c r="E4" s="49"/>
      <c r="F4" s="49"/>
      <c r="G4" s="49"/>
      <c r="H4" s="49"/>
    </row>
    <row r="5" spans="1:8" ht="43.15" customHeight="1">
      <c r="B5" s="10" t="s">
        <v>72</v>
      </c>
      <c r="C5" s="10" t="s">
        <v>73</v>
      </c>
      <c r="D5" s="10" t="s">
        <v>72</v>
      </c>
      <c r="E5" s="10" t="s">
        <v>74</v>
      </c>
      <c r="F5" s="9" t="s">
        <v>75</v>
      </c>
      <c r="G5" s="9" t="s">
        <v>76</v>
      </c>
      <c r="H5" s="9" t="s">
        <v>77</v>
      </c>
    </row>
    <row r="6" spans="1:8" ht="24.2" customHeight="1">
      <c r="B6" s="11" t="s">
        <v>78</v>
      </c>
      <c r="C6" s="12">
        <v>757.08</v>
      </c>
      <c r="D6" s="11" t="s">
        <v>79</v>
      </c>
      <c r="E6" s="12">
        <v>757.08</v>
      </c>
      <c r="F6" s="12">
        <v>757.08</v>
      </c>
      <c r="G6" s="12"/>
      <c r="H6" s="12"/>
    </row>
    <row r="7" spans="1:8" ht="23.25" customHeight="1">
      <c r="B7" s="13" t="s">
        <v>80</v>
      </c>
      <c r="C7" s="14">
        <v>757.08</v>
      </c>
      <c r="D7" s="13" t="s">
        <v>81</v>
      </c>
      <c r="E7" s="14">
        <v>42.4</v>
      </c>
      <c r="F7" s="14">
        <v>42.4</v>
      </c>
      <c r="G7" s="14"/>
      <c r="H7" s="14"/>
    </row>
    <row r="8" spans="1:8" ht="23.25" customHeight="1">
      <c r="B8" s="13" t="s">
        <v>82</v>
      </c>
      <c r="C8" s="14"/>
      <c r="D8" s="13" t="s">
        <v>83</v>
      </c>
      <c r="E8" s="14">
        <v>714.68</v>
      </c>
      <c r="F8" s="14">
        <v>714.68</v>
      </c>
      <c r="G8" s="14"/>
      <c r="H8" s="14"/>
    </row>
    <row r="9" spans="1:8" ht="23.25" customHeight="1">
      <c r="B9" s="13" t="s">
        <v>84</v>
      </c>
      <c r="C9" s="14"/>
      <c r="D9" s="13"/>
      <c r="E9" s="14"/>
      <c r="F9" s="14"/>
      <c r="G9" s="14"/>
      <c r="H9" s="14"/>
    </row>
    <row r="10" spans="1:8" ht="16.350000000000001" customHeight="1">
      <c r="B10" s="15"/>
      <c r="C10" s="16"/>
      <c r="D10" s="15"/>
      <c r="E10" s="16"/>
      <c r="F10" s="16"/>
      <c r="G10" s="16"/>
      <c r="H10" s="16"/>
    </row>
    <row r="11" spans="1:8" ht="22.35" customHeight="1">
      <c r="B11" s="17" t="s">
        <v>85</v>
      </c>
      <c r="C11" s="16"/>
      <c r="D11" s="17" t="s">
        <v>86</v>
      </c>
      <c r="E11" s="16"/>
      <c r="F11" s="16"/>
      <c r="G11" s="16"/>
      <c r="H11" s="16"/>
    </row>
    <row r="12" spans="1:8" ht="21.6" customHeight="1">
      <c r="B12" s="18" t="s">
        <v>87</v>
      </c>
      <c r="C12" s="16"/>
      <c r="D12" s="15"/>
      <c r="E12" s="16"/>
      <c r="F12" s="16"/>
      <c r="G12" s="16"/>
      <c r="H12" s="16"/>
    </row>
    <row r="13" spans="1:8" ht="20.65" customHeight="1">
      <c r="B13" s="18" t="s">
        <v>88</v>
      </c>
      <c r="C13" s="16"/>
      <c r="D13" s="15"/>
      <c r="E13" s="16"/>
      <c r="F13" s="16"/>
      <c r="G13" s="16"/>
      <c r="H13" s="16"/>
    </row>
    <row r="14" spans="1:8" ht="20.65" customHeight="1">
      <c r="B14" s="18" t="s">
        <v>89</v>
      </c>
      <c r="C14" s="16"/>
      <c r="D14" s="15"/>
      <c r="E14" s="16"/>
      <c r="F14" s="16"/>
      <c r="G14" s="16"/>
      <c r="H14" s="16"/>
    </row>
    <row r="15" spans="1:8" ht="16.350000000000001" customHeight="1">
      <c r="B15" s="15"/>
      <c r="C15" s="16"/>
      <c r="D15" s="15"/>
      <c r="E15" s="16"/>
      <c r="F15" s="16"/>
      <c r="G15" s="16"/>
      <c r="H15" s="16"/>
    </row>
    <row r="16" spans="1:8" ht="24.2" customHeight="1">
      <c r="B16" s="11" t="s">
        <v>90</v>
      </c>
      <c r="C16" s="12">
        <v>757.08</v>
      </c>
      <c r="D16" s="11" t="s">
        <v>91</v>
      </c>
      <c r="E16" s="12">
        <v>757.08</v>
      </c>
      <c r="F16" s="12">
        <v>757.08</v>
      </c>
      <c r="G16" s="12"/>
      <c r="H16" s="12"/>
    </row>
  </sheetData>
  <mergeCells count="4">
    <mergeCell ref="B2:H2"/>
    <mergeCell ref="B3:D3"/>
    <mergeCell ref="B4:C4"/>
    <mergeCell ref="D4:H4"/>
  </mergeCells>
  <phoneticPr fontId="35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H8" sqref="H8"/>
    </sheetView>
  </sheetViews>
  <sheetFormatPr defaultColWidth="10" defaultRowHeight="13.5"/>
  <cols>
    <col min="1" max="1" width="0.125" customWidth="1"/>
    <col min="2" max="2" width="9.75" customWidth="1"/>
    <col min="3" max="3" width="40.75" customWidth="1"/>
    <col min="4" max="4" width="12.125" customWidth="1"/>
    <col min="5" max="5" width="12.75" customWidth="1"/>
    <col min="6" max="6" width="13.125" customWidth="1"/>
    <col min="7" max="7" width="13.375" customWidth="1"/>
    <col min="8" max="8" width="9.75" customWidth="1"/>
  </cols>
  <sheetData>
    <row r="1" spans="1:7" ht="16.350000000000001" customHeight="1">
      <c r="A1" s="1"/>
      <c r="B1" s="7" t="s">
        <v>92</v>
      </c>
      <c r="C1" s="1"/>
      <c r="D1" s="1"/>
      <c r="E1" s="1"/>
      <c r="F1" s="1"/>
      <c r="G1" s="1"/>
    </row>
    <row r="2" spans="1:7" ht="16.350000000000001" customHeight="1">
      <c r="B2" s="52" t="s">
        <v>93</v>
      </c>
      <c r="C2" s="52"/>
      <c r="D2" s="52"/>
      <c r="E2" s="52"/>
      <c r="F2" s="52"/>
      <c r="G2" s="52"/>
    </row>
    <row r="3" spans="1:7" ht="16.350000000000001" customHeight="1">
      <c r="B3" s="52"/>
      <c r="C3" s="52"/>
      <c r="D3" s="52"/>
      <c r="E3" s="52"/>
      <c r="F3" s="52"/>
      <c r="G3" s="52"/>
    </row>
    <row r="4" spans="1:7" ht="16.350000000000001" customHeight="1">
      <c r="B4" s="1"/>
      <c r="C4" s="1"/>
      <c r="D4" s="1"/>
      <c r="E4" s="1"/>
      <c r="F4" s="1"/>
      <c r="G4" s="1"/>
    </row>
    <row r="5" spans="1:7" ht="24.95" customHeight="1">
      <c r="B5" s="48" t="s">
        <v>68</v>
      </c>
      <c r="C5" s="48"/>
      <c r="D5" s="1"/>
      <c r="E5" s="1"/>
      <c r="F5" s="1"/>
      <c r="G5" s="19" t="s">
        <v>69</v>
      </c>
    </row>
    <row r="6" spans="1:7" ht="34.5" customHeight="1">
      <c r="B6" s="53" t="s">
        <v>94</v>
      </c>
      <c r="C6" s="53"/>
      <c r="D6" s="53" t="s">
        <v>95</v>
      </c>
      <c r="E6" s="53" t="s">
        <v>96</v>
      </c>
      <c r="F6" s="53"/>
      <c r="G6" s="53"/>
    </row>
    <row r="7" spans="1:7" ht="29.25" customHeight="1">
      <c r="B7" s="20" t="s">
        <v>97</v>
      </c>
      <c r="C7" s="20" t="s">
        <v>98</v>
      </c>
      <c r="D7" s="53"/>
      <c r="E7" s="20" t="s">
        <v>99</v>
      </c>
      <c r="F7" s="20" t="s">
        <v>100</v>
      </c>
      <c r="G7" s="20" t="s">
        <v>101</v>
      </c>
    </row>
    <row r="8" spans="1:7" ht="22.35" customHeight="1">
      <c r="B8" s="50" t="s">
        <v>74</v>
      </c>
      <c r="C8" s="50"/>
      <c r="D8" s="46">
        <f>D9+D12</f>
        <v>725.25</v>
      </c>
      <c r="E8" s="21">
        <v>757.08</v>
      </c>
      <c r="F8" s="21">
        <v>757.08</v>
      </c>
      <c r="G8" s="21"/>
    </row>
    <row r="9" spans="1:7" ht="19.899999999999999" customHeight="1">
      <c r="B9" s="22" t="s">
        <v>102</v>
      </c>
      <c r="C9" s="23" t="s">
        <v>81</v>
      </c>
      <c r="D9" s="24">
        <v>39.619999999999997</v>
      </c>
      <c r="E9" s="25">
        <v>42.4</v>
      </c>
      <c r="F9" s="25">
        <v>42.4</v>
      </c>
      <c r="G9" s="25"/>
    </row>
    <row r="10" spans="1:7" ht="17.25" customHeight="1">
      <c r="B10" s="22" t="s">
        <v>34</v>
      </c>
      <c r="C10" s="23" t="s">
        <v>35</v>
      </c>
      <c r="D10" s="24">
        <v>39.619999999999997</v>
      </c>
      <c r="E10" s="25">
        <v>42.4</v>
      </c>
      <c r="F10" s="25">
        <v>42.4</v>
      </c>
      <c r="G10" s="25"/>
    </row>
    <row r="11" spans="1:7" ht="18.95" customHeight="1">
      <c r="B11" s="22" t="s">
        <v>36</v>
      </c>
      <c r="C11" s="23" t="s">
        <v>37</v>
      </c>
      <c r="D11" s="24">
        <v>39.619999999999997</v>
      </c>
      <c r="E11" s="25">
        <v>42.4</v>
      </c>
      <c r="F11" s="25">
        <v>42.4</v>
      </c>
      <c r="G11" s="25"/>
    </row>
    <row r="12" spans="1:7" ht="19.899999999999999" customHeight="1">
      <c r="B12" s="22" t="s">
        <v>103</v>
      </c>
      <c r="C12" s="23" t="s">
        <v>83</v>
      </c>
      <c r="D12" s="24">
        <v>685.63</v>
      </c>
      <c r="E12" s="25">
        <v>714.68</v>
      </c>
      <c r="F12" s="25">
        <v>714.68</v>
      </c>
      <c r="G12" s="25"/>
    </row>
    <row r="13" spans="1:7" ht="17.25" customHeight="1">
      <c r="B13" s="22" t="s">
        <v>38</v>
      </c>
      <c r="C13" s="23" t="s">
        <v>39</v>
      </c>
      <c r="D13" s="24">
        <v>685.63</v>
      </c>
      <c r="E13" s="25">
        <v>714.68</v>
      </c>
      <c r="F13" s="25">
        <v>714.68</v>
      </c>
      <c r="G13" s="25"/>
    </row>
    <row r="14" spans="1:7" ht="18.95" customHeight="1">
      <c r="B14" s="22" t="s">
        <v>40</v>
      </c>
      <c r="C14" s="23" t="s">
        <v>41</v>
      </c>
      <c r="D14" s="24">
        <v>685.63</v>
      </c>
      <c r="E14" s="25">
        <v>714.68</v>
      </c>
      <c r="F14" s="25">
        <v>714.68</v>
      </c>
      <c r="G14" s="25"/>
    </row>
    <row r="15" spans="1:7" ht="23.25" customHeight="1">
      <c r="B15" s="51" t="s">
        <v>104</v>
      </c>
      <c r="C15" s="51"/>
      <c r="D15" s="51"/>
      <c r="E15" s="51"/>
      <c r="F15" s="51"/>
      <c r="G15" s="51"/>
    </row>
  </sheetData>
  <mergeCells count="7">
    <mergeCell ref="B8:C8"/>
    <mergeCell ref="B15:G15"/>
    <mergeCell ref="B2:G3"/>
    <mergeCell ref="B5:C5"/>
    <mergeCell ref="B6:C6"/>
    <mergeCell ref="D6:D7"/>
    <mergeCell ref="E6:G6"/>
  </mergeCells>
  <phoneticPr fontId="35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/>
  </sheetViews>
  <sheetFormatPr defaultColWidth="10" defaultRowHeight="13.5"/>
  <cols>
    <col min="1" max="1" width="0.25" customWidth="1"/>
    <col min="2" max="2" width="12.25" customWidth="1"/>
    <col min="3" max="3" width="36.125" customWidth="1"/>
    <col min="4" max="4" width="17.125" customWidth="1"/>
    <col min="5" max="5" width="16.5" customWidth="1"/>
    <col min="6" max="6" width="17.5" customWidth="1"/>
    <col min="7" max="7" width="9.75" customWidth="1"/>
  </cols>
  <sheetData>
    <row r="1" spans="1:6" ht="18.2" customHeight="1">
      <c r="A1" s="1"/>
      <c r="B1" s="26" t="s">
        <v>105</v>
      </c>
      <c r="C1" s="27"/>
      <c r="D1" s="27"/>
      <c r="E1" s="27"/>
      <c r="F1" s="27"/>
    </row>
    <row r="2" spans="1:6" ht="16.350000000000001" customHeight="1">
      <c r="B2" s="54" t="s">
        <v>106</v>
      </c>
      <c r="C2" s="54"/>
      <c r="D2" s="54"/>
      <c r="E2" s="54"/>
      <c r="F2" s="54"/>
    </row>
    <row r="3" spans="1:6" ht="16.350000000000001" customHeight="1">
      <c r="B3" s="54"/>
      <c r="C3" s="54"/>
      <c r="D3" s="54"/>
      <c r="E3" s="54"/>
      <c r="F3" s="54"/>
    </row>
    <row r="4" spans="1:6" ht="16.350000000000001" customHeight="1">
      <c r="B4" s="27"/>
      <c r="C4" s="27"/>
      <c r="D4" s="27"/>
      <c r="E4" s="27"/>
      <c r="F4" s="27"/>
    </row>
    <row r="5" spans="1:6" ht="24.95" customHeight="1">
      <c r="B5" s="48" t="s">
        <v>68</v>
      </c>
      <c r="C5" s="48"/>
      <c r="D5" s="27"/>
      <c r="E5" s="27"/>
      <c r="F5" s="19" t="s">
        <v>69</v>
      </c>
    </row>
    <row r="6" spans="1:6" ht="36.200000000000003" customHeight="1">
      <c r="B6" s="55" t="s">
        <v>107</v>
      </c>
      <c r="C6" s="55"/>
      <c r="D6" s="55" t="s">
        <v>108</v>
      </c>
      <c r="E6" s="55"/>
      <c r="F6" s="55"/>
    </row>
    <row r="7" spans="1:6" ht="27.6" customHeight="1">
      <c r="B7" s="28" t="s">
        <v>109</v>
      </c>
      <c r="C7" s="28" t="s">
        <v>98</v>
      </c>
      <c r="D7" s="28" t="s">
        <v>99</v>
      </c>
      <c r="E7" s="28" t="s">
        <v>110</v>
      </c>
      <c r="F7" s="28" t="s">
        <v>111</v>
      </c>
    </row>
    <row r="8" spans="1:6" ht="19.899999999999999" customHeight="1">
      <c r="B8" s="56" t="s">
        <v>74</v>
      </c>
      <c r="C8" s="56"/>
      <c r="D8" s="29">
        <v>757.08</v>
      </c>
      <c r="E8" s="29">
        <v>757.08</v>
      </c>
      <c r="F8" s="29"/>
    </row>
    <row r="9" spans="1:6" ht="19.899999999999999" customHeight="1">
      <c r="B9" s="22" t="s">
        <v>112</v>
      </c>
      <c r="C9" s="23" t="s">
        <v>113</v>
      </c>
      <c r="D9" s="30">
        <v>714.68</v>
      </c>
      <c r="E9" s="30">
        <v>714.68</v>
      </c>
      <c r="F9" s="30"/>
    </row>
    <row r="10" spans="1:6" ht="18.95" customHeight="1">
      <c r="B10" s="22" t="s">
        <v>20</v>
      </c>
      <c r="C10" s="23" t="s">
        <v>21</v>
      </c>
      <c r="D10" s="30">
        <v>389.07</v>
      </c>
      <c r="E10" s="30">
        <v>389.07</v>
      </c>
      <c r="F10" s="30"/>
    </row>
    <row r="11" spans="1:6" ht="18.95" customHeight="1">
      <c r="B11" s="22" t="s">
        <v>22</v>
      </c>
      <c r="C11" s="23" t="s">
        <v>23</v>
      </c>
      <c r="D11" s="30">
        <v>325.61</v>
      </c>
      <c r="E11" s="30">
        <v>325.61</v>
      </c>
      <c r="F11" s="30"/>
    </row>
    <row r="12" spans="1:6" ht="19.899999999999999" customHeight="1">
      <c r="B12" s="22" t="s">
        <v>114</v>
      </c>
      <c r="C12" s="23" t="s">
        <v>115</v>
      </c>
      <c r="D12" s="30">
        <v>3.7</v>
      </c>
      <c r="E12" s="30">
        <v>3.7</v>
      </c>
      <c r="F12" s="30"/>
    </row>
    <row r="13" spans="1:6" ht="18.95" customHeight="1">
      <c r="B13" s="22" t="s">
        <v>24</v>
      </c>
      <c r="C13" s="23" t="s">
        <v>25</v>
      </c>
      <c r="D13" s="30">
        <v>3.7</v>
      </c>
      <c r="E13" s="30">
        <v>3.7</v>
      </c>
      <c r="F13" s="30"/>
    </row>
    <row r="14" spans="1:6" ht="19.899999999999999" customHeight="1">
      <c r="B14" s="22" t="s">
        <v>116</v>
      </c>
      <c r="C14" s="23" t="s">
        <v>117</v>
      </c>
      <c r="D14" s="30">
        <v>38.700000000000003</v>
      </c>
      <c r="E14" s="30">
        <v>38.700000000000003</v>
      </c>
      <c r="F14" s="30"/>
    </row>
    <row r="15" spans="1:6" ht="18.95" customHeight="1">
      <c r="B15" s="22" t="s">
        <v>26</v>
      </c>
      <c r="C15" s="23" t="s">
        <v>27</v>
      </c>
      <c r="D15" s="30">
        <v>22.14</v>
      </c>
      <c r="E15" s="30">
        <v>22.14</v>
      </c>
      <c r="F15" s="30"/>
    </row>
    <row r="16" spans="1:6" ht="18.95" customHeight="1">
      <c r="B16" s="22" t="s">
        <v>28</v>
      </c>
      <c r="C16" s="23" t="s">
        <v>29</v>
      </c>
      <c r="D16" s="30">
        <v>16.559999999999999</v>
      </c>
      <c r="E16" s="30">
        <v>16.559999999999999</v>
      </c>
      <c r="F16" s="30"/>
    </row>
  </sheetData>
  <mergeCells count="5">
    <mergeCell ref="B2:F3"/>
    <mergeCell ref="B5:C5"/>
    <mergeCell ref="B6:C6"/>
    <mergeCell ref="D6:F6"/>
    <mergeCell ref="B8:C8"/>
  </mergeCells>
  <phoneticPr fontId="35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G14" sqref="G14"/>
    </sheetView>
  </sheetViews>
  <sheetFormatPr defaultColWidth="10" defaultRowHeight="13.5"/>
  <cols>
    <col min="1" max="1" width="0.375" customWidth="1"/>
    <col min="2" max="2" width="11.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spans="1:13" ht="16.350000000000001" customHeight="1">
      <c r="A1" s="1"/>
      <c r="B1" s="7" t="s">
        <v>118</v>
      </c>
    </row>
    <row r="2" spans="1:13" ht="16.350000000000001" customHeight="1">
      <c r="B2" s="52" t="s">
        <v>119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6.350000000000001" customHeight="1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6.350000000000001" customHeight="1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19.5" customHeight="1">
      <c r="B5" s="48" t="s">
        <v>68</v>
      </c>
      <c r="C5" s="48"/>
      <c r="D5" s="48"/>
      <c r="E5" s="48"/>
      <c r="M5" s="19" t="s">
        <v>69</v>
      </c>
    </row>
    <row r="6" spans="1:13" ht="38.85" customHeight="1">
      <c r="B6" s="53" t="s">
        <v>95</v>
      </c>
      <c r="C6" s="53"/>
      <c r="D6" s="53"/>
      <c r="E6" s="53"/>
      <c r="F6" s="53"/>
      <c r="G6" s="53"/>
      <c r="H6" s="53" t="s">
        <v>96</v>
      </c>
      <c r="I6" s="53"/>
      <c r="J6" s="53"/>
      <c r="K6" s="53"/>
      <c r="L6" s="53"/>
      <c r="M6" s="53"/>
    </row>
    <row r="7" spans="1:13" ht="36.200000000000003" customHeight="1">
      <c r="B7" s="53" t="s">
        <v>74</v>
      </c>
      <c r="C7" s="53" t="s">
        <v>120</v>
      </c>
      <c r="D7" s="53" t="s">
        <v>121</v>
      </c>
      <c r="E7" s="53"/>
      <c r="F7" s="53"/>
      <c r="G7" s="53" t="s">
        <v>122</v>
      </c>
      <c r="H7" s="53" t="s">
        <v>74</v>
      </c>
      <c r="I7" s="53" t="s">
        <v>120</v>
      </c>
      <c r="J7" s="53" t="s">
        <v>121</v>
      </c>
      <c r="K7" s="53"/>
      <c r="L7" s="53"/>
      <c r="M7" s="53" t="s">
        <v>122</v>
      </c>
    </row>
    <row r="8" spans="1:13" ht="36.200000000000003" customHeight="1">
      <c r="B8" s="53"/>
      <c r="C8" s="53"/>
      <c r="D8" s="20" t="s">
        <v>123</v>
      </c>
      <c r="E8" s="20" t="s">
        <v>124</v>
      </c>
      <c r="F8" s="20" t="s">
        <v>125</v>
      </c>
      <c r="G8" s="53"/>
      <c r="H8" s="53"/>
      <c r="I8" s="53"/>
      <c r="J8" s="20" t="s">
        <v>123</v>
      </c>
      <c r="K8" s="20" t="s">
        <v>124</v>
      </c>
      <c r="L8" s="20" t="s">
        <v>125</v>
      </c>
      <c r="M8" s="53"/>
    </row>
    <row r="9" spans="1:13" ht="25.9" customHeight="1">
      <c r="B9" s="31">
        <v>0.12</v>
      </c>
      <c r="C9" s="31">
        <v>0</v>
      </c>
      <c r="D9" s="31">
        <v>0.12</v>
      </c>
      <c r="E9" s="31">
        <v>0</v>
      </c>
      <c r="F9" s="31">
        <v>0.12</v>
      </c>
      <c r="G9" s="31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</row>
  </sheetData>
  <mergeCells count="12">
    <mergeCell ref="B2:M4"/>
    <mergeCell ref="B5:E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35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ColWidth="10" defaultRowHeight="13.5"/>
  <cols>
    <col min="1" max="1" width="0.375" customWidth="1"/>
    <col min="2" max="2" width="11.2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1"/>
      <c r="B1" s="33" t="s">
        <v>126</v>
      </c>
      <c r="C1" s="27"/>
      <c r="D1" s="27"/>
      <c r="E1" s="27"/>
      <c r="F1" s="27"/>
    </row>
    <row r="2" spans="1:6" ht="24.95" customHeight="1">
      <c r="B2" s="54" t="s">
        <v>127</v>
      </c>
      <c r="C2" s="54"/>
      <c r="D2" s="54"/>
      <c r="E2" s="54"/>
      <c r="F2" s="54"/>
    </row>
    <row r="3" spans="1:6" ht="26.65" customHeight="1">
      <c r="B3" s="54"/>
      <c r="C3" s="54"/>
      <c r="D3" s="54"/>
      <c r="E3" s="54"/>
      <c r="F3" s="54"/>
    </row>
    <row r="4" spans="1:6" ht="16.350000000000001" customHeight="1">
      <c r="B4" s="27"/>
      <c r="C4" s="27"/>
      <c r="D4" s="27"/>
      <c r="E4" s="27"/>
      <c r="F4" s="27"/>
    </row>
    <row r="5" spans="1:6" ht="19.5" customHeight="1">
      <c r="B5" s="48" t="s">
        <v>68</v>
      </c>
      <c r="C5" s="48"/>
      <c r="D5" s="27"/>
      <c r="E5" s="27"/>
      <c r="F5" s="19" t="s">
        <v>69</v>
      </c>
    </row>
    <row r="6" spans="1:6" ht="33.6" customHeight="1">
      <c r="B6" s="55" t="s">
        <v>97</v>
      </c>
      <c r="C6" s="55" t="s">
        <v>98</v>
      </c>
      <c r="D6" s="55" t="s">
        <v>128</v>
      </c>
      <c r="E6" s="55"/>
      <c r="F6" s="55"/>
    </row>
    <row r="7" spans="1:6" ht="31.15" customHeight="1">
      <c r="B7" s="55"/>
      <c r="C7" s="55"/>
      <c r="D7" s="28" t="s">
        <v>99</v>
      </c>
      <c r="E7" s="28" t="s">
        <v>100</v>
      </c>
      <c r="F7" s="28" t="s">
        <v>101</v>
      </c>
    </row>
    <row r="8" spans="1:6" ht="20.65" customHeight="1">
      <c r="B8" s="56" t="s">
        <v>74</v>
      </c>
      <c r="C8" s="56"/>
      <c r="D8" s="29"/>
      <c r="E8" s="29"/>
      <c r="F8" s="29"/>
    </row>
    <row r="9" spans="1:6" ht="16.350000000000001" customHeight="1">
      <c r="B9" s="22"/>
      <c r="C9" s="23"/>
      <c r="D9" s="30"/>
      <c r="E9" s="30"/>
      <c r="F9" s="30"/>
    </row>
    <row r="10" spans="1:6" ht="16.350000000000001" customHeight="1">
      <c r="B10" s="22" t="s">
        <v>30</v>
      </c>
      <c r="C10" s="23" t="s">
        <v>31</v>
      </c>
      <c r="D10" s="30"/>
      <c r="E10" s="30"/>
      <c r="F10" s="30"/>
    </row>
    <row r="11" spans="1:6" ht="16.350000000000001" customHeight="1">
      <c r="B11" s="22" t="s">
        <v>32</v>
      </c>
      <c r="C11" s="23" t="s">
        <v>33</v>
      </c>
      <c r="D11" s="30"/>
      <c r="E11" s="30"/>
      <c r="F11" s="30"/>
    </row>
  </sheetData>
  <mergeCells count="6">
    <mergeCell ref="B8:C8"/>
    <mergeCell ref="B2:F3"/>
    <mergeCell ref="B5:C5"/>
    <mergeCell ref="B6:B7"/>
    <mergeCell ref="C6:C7"/>
    <mergeCell ref="D6:F6"/>
  </mergeCells>
  <phoneticPr fontId="35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ColWidth="10" defaultRowHeight="13.5"/>
  <cols>
    <col min="1" max="1" width="0.875" customWidth="1"/>
    <col min="2" max="2" width="0.125" customWidth="1"/>
    <col min="3" max="3" width="25.62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1"/>
      <c r="C1" s="7" t="s">
        <v>129</v>
      </c>
    </row>
    <row r="2" spans="1:6" ht="16.350000000000001" customHeight="1">
      <c r="C2" s="47" t="s">
        <v>130</v>
      </c>
      <c r="D2" s="47"/>
      <c r="E2" s="47"/>
      <c r="F2" s="47"/>
    </row>
    <row r="3" spans="1:6" ht="16.350000000000001" customHeight="1">
      <c r="C3" s="47"/>
      <c r="D3" s="47"/>
      <c r="E3" s="47"/>
      <c r="F3" s="47"/>
    </row>
    <row r="4" spans="1:6" ht="16.350000000000001" customHeight="1"/>
    <row r="5" spans="1:6" ht="22.9" customHeight="1">
      <c r="C5" s="48" t="s">
        <v>68</v>
      </c>
      <c r="D5" s="48"/>
      <c r="E5" s="48"/>
      <c r="F5" s="8" t="s">
        <v>69</v>
      </c>
    </row>
    <row r="6" spans="1:6" ht="34.5" customHeight="1">
      <c r="C6" s="57" t="s">
        <v>70</v>
      </c>
      <c r="D6" s="57"/>
      <c r="E6" s="57" t="s">
        <v>71</v>
      </c>
      <c r="F6" s="57"/>
    </row>
    <row r="7" spans="1:6" ht="32.85" customHeight="1">
      <c r="C7" s="10" t="s">
        <v>72</v>
      </c>
      <c r="D7" s="10" t="s">
        <v>73</v>
      </c>
      <c r="E7" s="10" t="s">
        <v>72</v>
      </c>
      <c r="F7" s="10" t="s">
        <v>73</v>
      </c>
    </row>
    <row r="8" spans="1:6" ht="24.95" customHeight="1">
      <c r="C8" s="11" t="s">
        <v>74</v>
      </c>
      <c r="D8" s="14">
        <v>54857.08</v>
      </c>
      <c r="E8" s="11" t="s">
        <v>74</v>
      </c>
      <c r="F8" s="14">
        <v>54857.08</v>
      </c>
    </row>
    <row r="9" spans="1:6" ht="20.65" customHeight="1">
      <c r="B9" s="27" t="s">
        <v>131</v>
      </c>
      <c r="C9" s="13" t="s">
        <v>80</v>
      </c>
      <c r="D9" s="14">
        <v>757.08</v>
      </c>
      <c r="E9" s="13" t="s">
        <v>81</v>
      </c>
      <c r="F9" s="14">
        <v>1516.95</v>
      </c>
    </row>
    <row r="10" spans="1:6" ht="20.65" customHeight="1">
      <c r="B10" s="27"/>
      <c r="C10" s="13" t="s">
        <v>82</v>
      </c>
      <c r="D10" s="14"/>
      <c r="E10" s="13" t="s">
        <v>83</v>
      </c>
      <c r="F10" s="14">
        <v>52743.25</v>
      </c>
    </row>
    <row r="11" spans="1:6" ht="20.65" customHeight="1">
      <c r="B11" s="27"/>
      <c r="C11" s="13" t="s">
        <v>84</v>
      </c>
      <c r="D11" s="14"/>
      <c r="E11" s="13" t="s">
        <v>132</v>
      </c>
      <c r="F11" s="14">
        <v>596.89</v>
      </c>
    </row>
    <row r="12" spans="1:6" ht="20.65" customHeight="1">
      <c r="B12" s="27"/>
      <c r="C12" s="13" t="s">
        <v>133</v>
      </c>
      <c r="D12" s="14"/>
      <c r="E12" s="13"/>
      <c r="F12" s="14"/>
    </row>
    <row r="13" spans="1:6" ht="20.65" customHeight="1">
      <c r="B13" s="27" t="s">
        <v>134</v>
      </c>
      <c r="C13" s="13" t="s">
        <v>135</v>
      </c>
      <c r="D13" s="14">
        <v>54100</v>
      </c>
      <c r="E13" s="13"/>
      <c r="F13" s="14"/>
    </row>
    <row r="14" spans="1:6" ht="20.65" customHeight="1">
      <c r="B14" s="27"/>
      <c r="C14" s="13" t="s">
        <v>136</v>
      </c>
      <c r="D14" s="14"/>
      <c r="E14" s="13"/>
      <c r="F14" s="14"/>
    </row>
    <row r="15" spans="1:6" ht="20.65" customHeight="1">
      <c r="B15" s="27"/>
      <c r="C15" s="13" t="s">
        <v>137</v>
      </c>
      <c r="D15" s="14"/>
      <c r="E15" s="13"/>
      <c r="F15" s="14"/>
    </row>
    <row r="16" spans="1:6" ht="20.65" customHeight="1">
      <c r="B16" s="27"/>
      <c r="C16" s="13" t="s">
        <v>138</v>
      </c>
      <c r="D16" s="14"/>
      <c r="E16" s="13"/>
      <c r="F16" s="14"/>
    </row>
    <row r="17" spans="2:6" ht="20.65" customHeight="1">
      <c r="B17" s="27"/>
      <c r="C17" s="13" t="s">
        <v>139</v>
      </c>
      <c r="D17" s="14"/>
      <c r="E17" s="13"/>
      <c r="F17" s="14"/>
    </row>
  </sheetData>
  <mergeCells count="4">
    <mergeCell ref="C2:F3"/>
    <mergeCell ref="C5:E5"/>
    <mergeCell ref="C6:D6"/>
    <mergeCell ref="E6:F6"/>
  </mergeCells>
  <phoneticPr fontId="35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/>
  </sheetViews>
  <sheetFormatPr defaultColWidth="10" defaultRowHeight="13.5"/>
  <cols>
    <col min="1" max="1" width="0.375" customWidth="1"/>
    <col min="2" max="2" width="9.75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  <col min="14" max="14" width="9.75" customWidth="1"/>
  </cols>
  <sheetData>
    <row r="1" spans="1:13" ht="16.350000000000001" customHeight="1">
      <c r="A1" s="1"/>
      <c r="B1" s="7" t="s">
        <v>140</v>
      </c>
    </row>
    <row r="2" spans="1:13" ht="16.350000000000001" customHeight="1">
      <c r="B2" s="47" t="s">
        <v>141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6.350000000000001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6.350000000000001" customHeight="1"/>
    <row r="5" spans="1:13" ht="22.9" customHeight="1">
      <c r="B5" s="48" t="s">
        <v>68</v>
      </c>
      <c r="C5" s="48"/>
      <c r="D5" s="48"/>
      <c r="E5" s="48"/>
      <c r="F5" s="48"/>
      <c r="G5" s="48"/>
      <c r="M5" s="19" t="s">
        <v>69</v>
      </c>
    </row>
    <row r="6" spans="1:13" ht="36.200000000000003" customHeight="1">
      <c r="B6" s="59" t="s">
        <v>142</v>
      </c>
      <c r="C6" s="59"/>
      <c r="D6" s="59" t="s">
        <v>99</v>
      </c>
      <c r="E6" s="60" t="s">
        <v>143</v>
      </c>
      <c r="F6" s="60" t="s">
        <v>144</v>
      </c>
      <c r="G6" s="60" t="s">
        <v>145</v>
      </c>
      <c r="H6" s="60" t="s">
        <v>146</v>
      </c>
      <c r="I6" s="60" t="s">
        <v>147</v>
      </c>
      <c r="J6" s="60" t="s">
        <v>148</v>
      </c>
      <c r="K6" s="60" t="s">
        <v>149</v>
      </c>
      <c r="L6" s="60" t="s">
        <v>150</v>
      </c>
      <c r="M6" s="60" t="s">
        <v>151</v>
      </c>
    </row>
    <row r="7" spans="1:13" ht="30.2" customHeight="1">
      <c r="B7" s="34" t="s">
        <v>109</v>
      </c>
      <c r="C7" s="34" t="s">
        <v>98</v>
      </c>
      <c r="D7" s="59"/>
      <c r="E7" s="60"/>
      <c r="F7" s="60"/>
      <c r="G7" s="60"/>
      <c r="H7" s="60"/>
      <c r="I7" s="60"/>
      <c r="J7" s="60"/>
      <c r="K7" s="60"/>
      <c r="L7" s="60"/>
      <c r="M7" s="60"/>
    </row>
    <row r="8" spans="1:13" ht="20.65" customHeight="1">
      <c r="B8" s="58" t="s">
        <v>74</v>
      </c>
      <c r="C8" s="58"/>
      <c r="D8" s="35">
        <v>54857.08</v>
      </c>
      <c r="E8" s="35">
        <v>757.08</v>
      </c>
      <c r="F8" s="35"/>
      <c r="G8" s="35"/>
      <c r="H8" s="35"/>
      <c r="I8" s="35">
        <v>54100</v>
      </c>
      <c r="J8" s="35"/>
      <c r="K8" s="35"/>
      <c r="L8" s="35"/>
      <c r="M8" s="35"/>
    </row>
    <row r="9" spans="1:13" ht="20.65" customHeight="1">
      <c r="B9" s="36" t="s">
        <v>102</v>
      </c>
      <c r="C9" s="37" t="s">
        <v>81</v>
      </c>
      <c r="D9" s="38">
        <v>1516.95</v>
      </c>
      <c r="E9" s="38">
        <v>42.4</v>
      </c>
      <c r="F9" s="38"/>
      <c r="G9" s="38"/>
      <c r="H9" s="38"/>
      <c r="I9" s="38">
        <v>1474.54</v>
      </c>
      <c r="J9" s="38"/>
      <c r="K9" s="38"/>
      <c r="L9" s="38"/>
      <c r="M9" s="38"/>
    </row>
    <row r="10" spans="1:13" ht="18.2" customHeight="1">
      <c r="B10" s="36" t="s">
        <v>0</v>
      </c>
      <c r="C10" s="37" t="s">
        <v>1</v>
      </c>
      <c r="D10" s="38">
        <v>1516.95</v>
      </c>
      <c r="E10" s="38">
        <v>42.4</v>
      </c>
      <c r="F10" s="38"/>
      <c r="G10" s="38"/>
      <c r="H10" s="38"/>
      <c r="I10" s="38">
        <v>1474.54</v>
      </c>
      <c r="J10" s="38"/>
      <c r="K10" s="38"/>
      <c r="L10" s="38"/>
      <c r="M10" s="38"/>
    </row>
    <row r="11" spans="1:13" ht="19.899999999999999" customHeight="1">
      <c r="B11" s="36" t="s">
        <v>2</v>
      </c>
      <c r="C11" s="37" t="s">
        <v>3</v>
      </c>
      <c r="D11" s="38">
        <v>42.4</v>
      </c>
      <c r="E11" s="38">
        <v>42.4</v>
      </c>
      <c r="F11" s="38"/>
      <c r="G11" s="38"/>
      <c r="H11" s="38"/>
      <c r="I11" s="38"/>
      <c r="J11" s="38"/>
      <c r="K11" s="38"/>
      <c r="L11" s="38"/>
      <c r="M11" s="38"/>
    </row>
    <row r="12" spans="1:13" ht="19.899999999999999" customHeight="1">
      <c r="B12" s="36" t="s">
        <v>4</v>
      </c>
      <c r="C12" s="37" t="s">
        <v>5</v>
      </c>
      <c r="D12" s="38">
        <v>1306.45</v>
      </c>
      <c r="E12" s="38"/>
      <c r="F12" s="38"/>
      <c r="G12" s="38"/>
      <c r="H12" s="38"/>
      <c r="I12" s="38">
        <v>1306.45</v>
      </c>
      <c r="J12" s="38"/>
      <c r="K12" s="38"/>
      <c r="L12" s="38"/>
      <c r="M12" s="38"/>
    </row>
    <row r="13" spans="1:13" ht="19.899999999999999" customHeight="1">
      <c r="B13" s="36" t="s">
        <v>6</v>
      </c>
      <c r="C13" s="37" t="s">
        <v>7</v>
      </c>
      <c r="D13" s="38">
        <v>168.09</v>
      </c>
      <c r="E13" s="38"/>
      <c r="F13" s="38"/>
      <c r="G13" s="38"/>
      <c r="H13" s="38"/>
      <c r="I13" s="38">
        <v>168.09</v>
      </c>
      <c r="J13" s="38"/>
      <c r="K13" s="38"/>
      <c r="L13" s="38"/>
      <c r="M13" s="38"/>
    </row>
    <row r="14" spans="1:13" ht="20.65" customHeight="1">
      <c r="B14" s="36" t="s">
        <v>103</v>
      </c>
      <c r="C14" s="37" t="s">
        <v>83</v>
      </c>
      <c r="D14" s="38">
        <v>52743.25</v>
      </c>
      <c r="E14" s="38">
        <v>714.68</v>
      </c>
      <c r="F14" s="38"/>
      <c r="G14" s="38"/>
      <c r="H14" s="38"/>
      <c r="I14" s="38">
        <v>52028.57</v>
      </c>
      <c r="J14" s="38"/>
      <c r="K14" s="38"/>
      <c r="L14" s="38"/>
      <c r="M14" s="38"/>
    </row>
    <row r="15" spans="1:13" ht="18.2" customHeight="1">
      <c r="B15" s="36" t="s">
        <v>8</v>
      </c>
      <c r="C15" s="37" t="s">
        <v>9</v>
      </c>
      <c r="D15" s="38">
        <v>51999.6</v>
      </c>
      <c r="E15" s="38">
        <v>714.68</v>
      </c>
      <c r="F15" s="38"/>
      <c r="G15" s="38"/>
      <c r="H15" s="38"/>
      <c r="I15" s="38">
        <v>51284.92</v>
      </c>
      <c r="J15" s="38"/>
      <c r="K15" s="38"/>
      <c r="L15" s="38"/>
      <c r="M15" s="38"/>
    </row>
    <row r="16" spans="1:13" ht="19.899999999999999" customHeight="1">
      <c r="B16" s="36" t="s">
        <v>10</v>
      </c>
      <c r="C16" s="37" t="s">
        <v>11</v>
      </c>
      <c r="D16" s="38">
        <v>51999.6</v>
      </c>
      <c r="E16" s="38">
        <v>714.68</v>
      </c>
      <c r="F16" s="38"/>
      <c r="G16" s="38"/>
      <c r="H16" s="38"/>
      <c r="I16" s="38">
        <v>51284.92</v>
      </c>
      <c r="J16" s="38"/>
      <c r="K16" s="38"/>
      <c r="L16" s="38"/>
      <c r="M16" s="38"/>
    </row>
    <row r="17" spans="2:13" ht="18.2" customHeight="1">
      <c r="B17" s="36" t="s">
        <v>12</v>
      </c>
      <c r="C17" s="37" t="s">
        <v>13</v>
      </c>
      <c r="D17" s="38">
        <v>743.65</v>
      </c>
      <c r="E17" s="38"/>
      <c r="F17" s="38"/>
      <c r="G17" s="38"/>
      <c r="H17" s="38"/>
      <c r="I17" s="38">
        <v>743.65</v>
      </c>
      <c r="J17" s="38"/>
      <c r="K17" s="38"/>
      <c r="L17" s="38"/>
      <c r="M17" s="38"/>
    </row>
    <row r="18" spans="2:13" ht="19.899999999999999" customHeight="1">
      <c r="B18" s="36" t="s">
        <v>14</v>
      </c>
      <c r="C18" s="37" t="s">
        <v>15</v>
      </c>
      <c r="D18" s="38">
        <v>743.65</v>
      </c>
      <c r="E18" s="38"/>
      <c r="F18" s="38"/>
      <c r="G18" s="38"/>
      <c r="H18" s="38"/>
      <c r="I18" s="38">
        <v>743.65</v>
      </c>
      <c r="J18" s="38"/>
      <c r="K18" s="38"/>
      <c r="L18" s="38"/>
      <c r="M18" s="38"/>
    </row>
    <row r="19" spans="2:13" ht="20.65" customHeight="1">
      <c r="B19" s="36" t="s">
        <v>152</v>
      </c>
      <c r="C19" s="37" t="s">
        <v>132</v>
      </c>
      <c r="D19" s="38">
        <v>596.89</v>
      </c>
      <c r="E19" s="38"/>
      <c r="F19" s="38"/>
      <c r="G19" s="38"/>
      <c r="H19" s="38"/>
      <c r="I19" s="38">
        <v>596.89</v>
      </c>
      <c r="J19" s="38"/>
      <c r="K19" s="38"/>
      <c r="L19" s="38"/>
      <c r="M19" s="38"/>
    </row>
    <row r="20" spans="2:13" ht="18.2" customHeight="1">
      <c r="B20" s="36" t="s">
        <v>16</v>
      </c>
      <c r="C20" s="37" t="s">
        <v>17</v>
      </c>
      <c r="D20" s="38">
        <v>596.89</v>
      </c>
      <c r="E20" s="38"/>
      <c r="F20" s="38"/>
      <c r="G20" s="38"/>
      <c r="H20" s="38"/>
      <c r="I20" s="38">
        <v>596.89</v>
      </c>
      <c r="J20" s="38"/>
      <c r="K20" s="38"/>
      <c r="L20" s="38"/>
      <c r="M20" s="38"/>
    </row>
    <row r="21" spans="2:13" ht="19.899999999999999" customHeight="1">
      <c r="B21" s="36" t="s">
        <v>18</v>
      </c>
      <c r="C21" s="37" t="s">
        <v>19</v>
      </c>
      <c r="D21" s="38">
        <v>596.89</v>
      </c>
      <c r="E21" s="38"/>
      <c r="F21" s="38"/>
      <c r="G21" s="38"/>
      <c r="H21" s="38"/>
      <c r="I21" s="38">
        <v>596.89</v>
      </c>
      <c r="J21" s="38"/>
      <c r="K21" s="38"/>
      <c r="L21" s="38"/>
      <c r="M21" s="38"/>
    </row>
  </sheetData>
  <mergeCells count="14">
    <mergeCell ref="B8:C8"/>
    <mergeCell ref="B2:M3"/>
    <mergeCell ref="B5:G5"/>
    <mergeCell ref="B6:C6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35" type="noConversion"/>
  <printOptions horizontalCentered="1"/>
  <pageMargins left="0.11800000071525574" right="0.11800000071525574" top="0.39300000667572021" bottom="7.8000001609325409E-2" header="0" footer="0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27" sqref="E27"/>
    </sheetView>
  </sheetViews>
  <sheetFormatPr defaultColWidth="10" defaultRowHeight="13.5"/>
  <cols>
    <col min="1" max="1" width="0.5" customWidth="1"/>
    <col min="2" max="2" width="15.875" customWidth="1"/>
    <col min="3" max="3" width="28" customWidth="1"/>
    <col min="4" max="4" width="17.875" customWidth="1"/>
    <col min="5" max="5" width="17.375" customWidth="1"/>
    <col min="6" max="6" width="15.5" customWidth="1"/>
    <col min="7" max="7" width="9.75" customWidth="1"/>
  </cols>
  <sheetData>
    <row r="1" spans="1:6" ht="16.350000000000001" customHeight="1">
      <c r="A1" s="1"/>
      <c r="B1" s="7" t="s">
        <v>153</v>
      </c>
    </row>
    <row r="2" spans="1:6" ht="16.350000000000001" customHeight="1">
      <c r="B2" s="47" t="s">
        <v>154</v>
      </c>
      <c r="C2" s="47"/>
      <c r="D2" s="47"/>
      <c r="E2" s="47"/>
      <c r="F2" s="47"/>
    </row>
    <row r="3" spans="1:6" ht="16.350000000000001" customHeight="1">
      <c r="B3" s="47"/>
      <c r="C3" s="47"/>
      <c r="D3" s="47"/>
      <c r="E3" s="47"/>
      <c r="F3" s="47"/>
    </row>
    <row r="4" spans="1:6" ht="16.350000000000001" customHeight="1">
      <c r="B4" s="39"/>
      <c r="C4" s="39"/>
      <c r="D4" s="39"/>
      <c r="E4" s="39"/>
      <c r="F4" s="39"/>
    </row>
    <row r="5" spans="1:6" ht="22.9" customHeight="1">
      <c r="B5" s="48" t="s">
        <v>68</v>
      </c>
      <c r="C5" s="48"/>
      <c r="D5" s="48"/>
      <c r="E5" s="39"/>
      <c r="F5" s="40" t="s">
        <v>69</v>
      </c>
    </row>
    <row r="6" spans="1:6" ht="31.9" customHeight="1">
      <c r="B6" s="9" t="s">
        <v>109</v>
      </c>
      <c r="C6" s="9" t="s">
        <v>98</v>
      </c>
      <c r="D6" s="9" t="s">
        <v>99</v>
      </c>
      <c r="E6" s="9" t="s">
        <v>155</v>
      </c>
      <c r="F6" s="9" t="s">
        <v>156</v>
      </c>
    </row>
    <row r="7" spans="1:6" ht="23.25" customHeight="1">
      <c r="B7" s="61" t="s">
        <v>74</v>
      </c>
      <c r="C7" s="61"/>
      <c r="D7" s="41">
        <v>54857.08</v>
      </c>
      <c r="E7" s="41">
        <v>54857.08</v>
      </c>
      <c r="F7" s="41"/>
    </row>
    <row r="8" spans="1:6" ht="21.6" customHeight="1">
      <c r="B8" s="42" t="s">
        <v>102</v>
      </c>
      <c r="C8" s="13" t="s">
        <v>81</v>
      </c>
      <c r="D8" s="43">
        <v>1516.95</v>
      </c>
      <c r="E8" s="43">
        <v>1516.95</v>
      </c>
      <c r="F8" s="43"/>
    </row>
    <row r="9" spans="1:6" ht="20.65" customHeight="1">
      <c r="B9" s="42" t="s">
        <v>42</v>
      </c>
      <c r="C9" s="13" t="s">
        <v>43</v>
      </c>
      <c r="D9" s="43">
        <v>1516.95</v>
      </c>
      <c r="E9" s="43">
        <v>1516.95</v>
      </c>
      <c r="F9" s="43"/>
    </row>
    <row r="10" spans="1:6" ht="20.65" customHeight="1">
      <c r="B10" s="42" t="s">
        <v>44</v>
      </c>
      <c r="C10" s="13" t="s">
        <v>45</v>
      </c>
      <c r="D10" s="43">
        <v>42.4</v>
      </c>
      <c r="E10" s="43">
        <v>42.4</v>
      </c>
      <c r="F10" s="43"/>
    </row>
    <row r="11" spans="1:6" ht="20.65" customHeight="1">
      <c r="B11" s="42" t="s">
        <v>46</v>
      </c>
      <c r="C11" s="13" t="s">
        <v>47</v>
      </c>
      <c r="D11" s="43">
        <v>1306.45</v>
      </c>
      <c r="E11" s="43">
        <v>1306.45</v>
      </c>
      <c r="F11" s="43"/>
    </row>
    <row r="12" spans="1:6" ht="20.65" customHeight="1">
      <c r="B12" s="42" t="s">
        <v>48</v>
      </c>
      <c r="C12" s="13" t="s">
        <v>49</v>
      </c>
      <c r="D12" s="43">
        <v>168.09</v>
      </c>
      <c r="E12" s="43">
        <v>168.09</v>
      </c>
      <c r="F12" s="43"/>
    </row>
    <row r="13" spans="1:6" ht="21.6" customHeight="1">
      <c r="B13" s="42" t="s">
        <v>103</v>
      </c>
      <c r="C13" s="13" t="s">
        <v>83</v>
      </c>
      <c r="D13" s="43">
        <v>52743.25</v>
      </c>
      <c r="E13" s="43">
        <v>52743.25</v>
      </c>
      <c r="F13" s="43"/>
    </row>
    <row r="14" spans="1:6" ht="20.65" customHeight="1">
      <c r="B14" s="42" t="s">
        <v>50</v>
      </c>
      <c r="C14" s="13" t="s">
        <v>51</v>
      </c>
      <c r="D14" s="43">
        <v>51999.6</v>
      </c>
      <c r="E14" s="43">
        <v>51999.6</v>
      </c>
      <c r="F14" s="43"/>
    </row>
    <row r="15" spans="1:6" ht="20.65" customHeight="1">
      <c r="B15" s="42" t="s">
        <v>52</v>
      </c>
      <c r="C15" s="13" t="s">
        <v>53</v>
      </c>
      <c r="D15" s="43">
        <v>51999.6</v>
      </c>
      <c r="E15" s="43">
        <v>51999.6</v>
      </c>
      <c r="F15" s="43"/>
    </row>
    <row r="16" spans="1:6" ht="20.65" customHeight="1">
      <c r="B16" s="42" t="s">
        <v>54</v>
      </c>
      <c r="C16" s="13" t="s">
        <v>55</v>
      </c>
      <c r="D16" s="43">
        <v>743.65</v>
      </c>
      <c r="E16" s="43">
        <v>743.65</v>
      </c>
      <c r="F16" s="43"/>
    </row>
    <row r="17" spans="2:6" ht="20.65" customHeight="1">
      <c r="B17" s="42" t="s">
        <v>56</v>
      </c>
      <c r="C17" s="13" t="s">
        <v>57</v>
      </c>
      <c r="D17" s="43">
        <v>743.65</v>
      </c>
      <c r="E17" s="43">
        <v>743.65</v>
      </c>
      <c r="F17" s="43"/>
    </row>
    <row r="18" spans="2:6" ht="21.6" customHeight="1">
      <c r="B18" s="42" t="s">
        <v>152</v>
      </c>
      <c r="C18" s="13" t="s">
        <v>132</v>
      </c>
      <c r="D18" s="43">
        <v>596.89</v>
      </c>
      <c r="E18" s="43">
        <v>596.89</v>
      </c>
      <c r="F18" s="43"/>
    </row>
    <row r="19" spans="2:6" ht="20.65" customHeight="1">
      <c r="B19" s="42" t="s">
        <v>58</v>
      </c>
      <c r="C19" s="13" t="s">
        <v>59</v>
      </c>
      <c r="D19" s="43">
        <v>596.89</v>
      </c>
      <c r="E19" s="43">
        <v>596.89</v>
      </c>
      <c r="F19" s="43"/>
    </row>
    <row r="20" spans="2:6" ht="20.65" customHeight="1">
      <c r="B20" s="42" t="s">
        <v>60</v>
      </c>
      <c r="C20" s="13" t="s">
        <v>61</v>
      </c>
      <c r="D20" s="43">
        <v>596.89</v>
      </c>
      <c r="E20" s="43">
        <v>596.89</v>
      </c>
      <c r="F20" s="43"/>
    </row>
  </sheetData>
  <mergeCells count="3">
    <mergeCell ref="B2:F3"/>
    <mergeCell ref="B5:D5"/>
    <mergeCell ref="B7:C7"/>
  </mergeCells>
  <phoneticPr fontId="35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J15" sqref="J15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spans="1:13" ht="17.25" customHeight="1">
      <c r="A1" s="1"/>
      <c r="B1" s="7" t="s">
        <v>157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62" t="s">
        <v>158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6.350000000000001" customHeight="1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2.9" customHeight="1">
      <c r="B5" s="48" t="s">
        <v>68</v>
      </c>
      <c r="C5" s="48"/>
      <c r="D5" s="48"/>
      <c r="E5" s="48"/>
      <c r="F5" s="48"/>
      <c r="G5" s="48"/>
      <c r="H5" s="48"/>
      <c r="I5" s="1"/>
      <c r="J5" s="1"/>
      <c r="K5" s="1"/>
      <c r="L5" s="1"/>
      <c r="M5" s="19" t="s">
        <v>69</v>
      </c>
    </row>
    <row r="6" spans="1:13" ht="65.650000000000006" customHeight="1">
      <c r="B6" s="44" t="s">
        <v>159</v>
      </c>
      <c r="C6" s="44" t="s">
        <v>72</v>
      </c>
      <c r="D6" s="44" t="s">
        <v>99</v>
      </c>
      <c r="E6" s="44" t="s">
        <v>143</v>
      </c>
      <c r="F6" s="44" t="s">
        <v>144</v>
      </c>
      <c r="G6" s="44" t="s">
        <v>145</v>
      </c>
      <c r="H6" s="44" t="s">
        <v>146</v>
      </c>
      <c r="I6" s="44" t="s">
        <v>147</v>
      </c>
      <c r="J6" s="44" t="s">
        <v>148</v>
      </c>
      <c r="K6" s="44" t="s">
        <v>149</v>
      </c>
      <c r="L6" s="44" t="s">
        <v>150</v>
      </c>
      <c r="M6" s="44" t="s">
        <v>151</v>
      </c>
    </row>
    <row r="7" spans="1:13" ht="23.25" customHeight="1">
      <c r="B7" s="50" t="s">
        <v>74</v>
      </c>
      <c r="C7" s="50"/>
      <c r="D7" s="29">
        <v>7623.81</v>
      </c>
      <c r="E7" s="29"/>
      <c r="F7" s="29"/>
      <c r="G7" s="29"/>
      <c r="H7" s="29"/>
      <c r="I7" s="29">
        <v>7623.81</v>
      </c>
      <c r="J7" s="29"/>
      <c r="K7" s="29"/>
      <c r="L7" s="29"/>
      <c r="M7" s="29"/>
    </row>
    <row r="8" spans="1:13" ht="21.6" customHeight="1">
      <c r="B8" s="45" t="s">
        <v>160</v>
      </c>
      <c r="C8" s="45" t="s">
        <v>161</v>
      </c>
      <c r="D8" s="30">
        <v>5790.91</v>
      </c>
      <c r="E8" s="30"/>
      <c r="F8" s="30"/>
      <c r="G8" s="30"/>
      <c r="H8" s="30"/>
      <c r="I8" s="30">
        <v>5790.91</v>
      </c>
      <c r="J8" s="30"/>
      <c r="K8" s="30"/>
      <c r="L8" s="30"/>
      <c r="M8" s="30"/>
    </row>
    <row r="9" spans="1:13" ht="21.6" customHeight="1">
      <c r="B9" s="45" t="s">
        <v>162</v>
      </c>
      <c r="C9" s="45" t="s">
        <v>163</v>
      </c>
      <c r="D9" s="30">
        <v>1832.9</v>
      </c>
      <c r="E9" s="30"/>
      <c r="F9" s="30"/>
      <c r="G9" s="30"/>
      <c r="H9" s="30"/>
      <c r="I9" s="30">
        <v>1832.9</v>
      </c>
      <c r="J9" s="30"/>
      <c r="K9" s="30"/>
      <c r="L9" s="30"/>
      <c r="M9" s="30"/>
    </row>
  </sheetData>
  <mergeCells count="3">
    <mergeCell ref="B2:M3"/>
    <mergeCell ref="B5:H5"/>
    <mergeCell ref="B7:C7"/>
  </mergeCells>
  <phoneticPr fontId="35" type="noConversion"/>
  <printOptions horizontalCentered="1"/>
  <pageMargins left="0.19599999487400055" right="0.19599999487400055" top="0.39300000667572021" bottom="7.8000001609325409E-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王皓</cp:lastModifiedBy>
  <cp:lastPrinted>2022-01-13T06:52:53Z</cp:lastPrinted>
  <dcterms:created xsi:type="dcterms:W3CDTF">2022-01-13T00:01:36Z</dcterms:created>
  <dcterms:modified xsi:type="dcterms:W3CDTF">2022-01-13T09:31:22Z</dcterms:modified>
</cp:coreProperties>
</file>