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870" windowHeight="12975" tabRatio="855" firstSheet="7" activeTab="11"/>
  </bookViews>
  <sheets>
    <sheet name="封面" sheetId="1" r:id="rId1"/>
    <sheet name="表一" sheetId="2" r:id="rId2"/>
    <sheet name="表二" sheetId="3" r:id="rId3"/>
    <sheet name="表三" sheetId="4" r:id="rId4"/>
    <sheet name="表四" sheetId="5" r:id="rId5"/>
    <sheet name="表五" sheetId="6" r:id="rId6"/>
    <sheet name="表六" sheetId="7" r:id="rId7"/>
    <sheet name="表七" sheetId="8" r:id="rId8"/>
    <sheet name="表八" sheetId="9" r:id="rId9"/>
    <sheet name="表九" sheetId="10" r:id="rId10"/>
    <sheet name="表十" sheetId="11" r:id="rId11"/>
    <sheet name="十一" sheetId="19" r:id="rId12"/>
  </sheets>
  <definedNames>
    <definedName name="_xlnm._FilterDatabase" localSheetId="11" hidden="1">十一!$A$1:$M$381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<sst xmlns="http://schemas.openxmlformats.org/spreadsheetml/2006/main" count="1468" uniqueCount="656">
  <si>
    <t>2025年部门预算公开表</t>
  </si>
  <si>
    <t>重庆市沙坪坝区民政局</t>
  </si>
  <si>
    <t>全系统汇总</t>
  </si>
  <si>
    <t>（公章）</t>
  </si>
  <si>
    <t>报送日期：      年       月      日</t>
  </si>
  <si>
    <t>单位负责人签章：          财务负责人签章：           制表人签章：</t>
  </si>
  <si>
    <t>表一</t>
  </si>
  <si>
    <t>财政拨款收支总表</t>
  </si>
  <si>
    <t>单位：万元</t>
  </si>
  <si>
    <t>收入</t>
  </si>
  <si>
    <t>支出</t>
  </si>
  <si>
    <t>项目</t>
  </si>
  <si>
    <t>预算数</t>
  </si>
  <si>
    <t>合计</t>
  </si>
  <si>
    <t>一般公共预算</t>
  </si>
  <si>
    <t>政府性基金预算</t>
  </si>
  <si>
    <t>国有资本经营预算</t>
  </si>
  <si>
    <t>一、本年收入</t>
  </si>
  <si>
    <t>一、本年支出</t>
  </si>
  <si>
    <t>一般公共预算资金</t>
  </si>
  <si>
    <t>社会保障和就业支出</t>
  </si>
  <si>
    <t>政府性基金预算资金</t>
  </si>
  <si>
    <t>卫生健康支出</t>
  </si>
  <si>
    <t>国有资本经营预算资金</t>
  </si>
  <si>
    <t>住房保障支出</t>
  </si>
  <si>
    <t>其他支出</t>
  </si>
  <si>
    <t>二、上年结转</t>
  </si>
  <si>
    <t>二、结转下年</t>
  </si>
  <si>
    <t>一般公共预算拨款</t>
  </si>
  <si>
    <t>政府性基金预算拨款</t>
  </si>
  <si>
    <t>国有资本经营收入</t>
  </si>
  <si>
    <t>收入合计</t>
  </si>
  <si>
    <t>支出合计</t>
  </si>
  <si>
    <t>表二</t>
  </si>
  <si>
    <t>一般公共预算财政拨款支出预算表</t>
  </si>
  <si>
    <t>功能分类科目</t>
  </si>
  <si>
    <t>2024年预算数</t>
  </si>
  <si>
    <t>2025年预算数</t>
  </si>
  <si>
    <t xml:space="preserve"> 科目编码</t>
  </si>
  <si>
    <t>科目名称</t>
  </si>
  <si>
    <t>总计</t>
  </si>
  <si>
    <t xml:space="preserve">基本支出 </t>
  </si>
  <si>
    <t xml:space="preserve">项目支出 </t>
  </si>
  <si>
    <t>208</t>
  </si>
  <si>
    <r>
      <rPr>
        <sz val="10"/>
        <rFont val="方正仿宋_GBK"/>
        <charset val="134"/>
      </rPr>
      <t> 20802</t>
    </r>
  </si>
  <si>
    <r>
      <rPr>
        <sz val="10"/>
        <rFont val="方正仿宋_GBK"/>
        <charset val="134"/>
      </rPr>
      <t> 民政管理事务</t>
    </r>
  </si>
  <si>
    <r>
      <rPr>
        <sz val="10"/>
        <rFont val="方正仿宋_GBK"/>
        <charset val="134"/>
      </rPr>
      <t>  2080201</t>
    </r>
  </si>
  <si>
    <r>
      <rPr>
        <sz val="10"/>
        <rFont val="方正仿宋_GBK"/>
        <charset val="134"/>
      </rPr>
      <t>  行政运行</t>
    </r>
  </si>
  <si>
    <r>
      <rPr>
        <sz val="10"/>
        <rFont val="方正仿宋_GBK"/>
        <charset val="134"/>
      </rPr>
      <t>  2080206</t>
    </r>
  </si>
  <si>
    <r>
      <rPr>
        <sz val="10"/>
        <rFont val="方正仿宋_GBK"/>
        <charset val="134"/>
      </rPr>
      <t>  社会组织管理</t>
    </r>
  </si>
  <si>
    <r>
      <rPr>
        <sz val="10"/>
        <rFont val="方正仿宋_GBK"/>
        <charset val="134"/>
      </rPr>
      <t>  2080207</t>
    </r>
  </si>
  <si>
    <r>
      <rPr>
        <sz val="10"/>
        <rFont val="方正仿宋_GBK"/>
        <charset val="134"/>
      </rPr>
      <t>  行政区划和地名管理</t>
    </r>
  </si>
  <si>
    <r>
      <rPr>
        <sz val="10"/>
        <rFont val="方正仿宋_GBK"/>
        <charset val="134"/>
      </rPr>
      <t>  2080208</t>
    </r>
  </si>
  <si>
    <r>
      <rPr>
        <sz val="10"/>
        <rFont val="方正仿宋_GBK"/>
        <charset val="134"/>
      </rPr>
      <t>  基层政权建设和社区治理</t>
    </r>
  </si>
  <si>
    <r>
      <rPr>
        <sz val="10"/>
        <rFont val="方正仿宋_GBK"/>
        <charset val="134"/>
      </rPr>
      <t>  2080299</t>
    </r>
  </si>
  <si>
    <r>
      <rPr>
        <sz val="10"/>
        <rFont val="方正仿宋_GBK"/>
        <charset val="134"/>
      </rPr>
      <t>  其他民政管理事务支出</t>
    </r>
  </si>
  <si>
    <r>
      <rPr>
        <sz val="10"/>
        <rFont val="方正仿宋_GBK"/>
        <charset val="134"/>
      </rPr>
      <t> 20805</t>
    </r>
  </si>
  <si>
    <r>
      <rPr>
        <sz val="10"/>
        <rFont val="方正仿宋_GBK"/>
        <charset val="134"/>
      </rPr>
      <t> 行政事业单位养老支出</t>
    </r>
  </si>
  <si>
    <r>
      <rPr>
        <sz val="10"/>
        <rFont val="方正仿宋_GBK"/>
        <charset val="134"/>
      </rPr>
      <t>  2080501</t>
    </r>
  </si>
  <si>
    <r>
      <rPr>
        <sz val="10"/>
        <rFont val="方正仿宋_GBK"/>
        <charset val="134"/>
      </rPr>
      <t>  行政单位离退休</t>
    </r>
  </si>
  <si>
    <r>
      <rPr>
        <sz val="10"/>
        <rFont val="方正仿宋_GBK"/>
        <charset val="134"/>
      </rPr>
      <t>  2080502</t>
    </r>
  </si>
  <si>
    <r>
      <rPr>
        <sz val="10"/>
        <rFont val="方正仿宋_GBK"/>
        <charset val="134"/>
      </rPr>
      <t>  事业单位离退休</t>
    </r>
  </si>
  <si>
    <r>
      <rPr>
        <sz val="10"/>
        <rFont val="方正仿宋_GBK"/>
        <charset val="134"/>
      </rPr>
      <t>  2080505</t>
    </r>
  </si>
  <si>
    <r>
      <rPr>
        <sz val="10"/>
        <rFont val="方正仿宋_GBK"/>
        <charset val="134"/>
      </rPr>
      <t>  机关事业单位基本养老保险缴费支出</t>
    </r>
  </si>
  <si>
    <r>
      <rPr>
        <sz val="10"/>
        <rFont val="方正仿宋_GBK"/>
        <charset val="134"/>
      </rPr>
      <t>  2080506</t>
    </r>
  </si>
  <si>
    <r>
      <rPr>
        <sz val="10"/>
        <rFont val="方正仿宋_GBK"/>
        <charset val="134"/>
      </rPr>
      <t>  机关事业单位职业年金缴费支出</t>
    </r>
  </si>
  <si>
    <r>
      <rPr>
        <sz val="10"/>
        <rFont val="方正仿宋_GBK"/>
        <charset val="134"/>
      </rPr>
      <t>  2080599</t>
    </r>
  </si>
  <si>
    <r>
      <rPr>
        <sz val="10"/>
        <rFont val="方正仿宋_GBK"/>
        <charset val="134"/>
      </rPr>
      <t>  其他行政事业单位养老支出</t>
    </r>
  </si>
  <si>
    <r>
      <rPr>
        <sz val="10"/>
        <rFont val="方正仿宋_GBK"/>
        <charset val="134"/>
      </rPr>
      <t> 20810</t>
    </r>
  </si>
  <si>
    <r>
      <rPr>
        <sz val="10"/>
        <rFont val="方正仿宋_GBK"/>
        <charset val="134"/>
      </rPr>
      <t> 社会福利</t>
    </r>
  </si>
  <si>
    <r>
      <rPr>
        <sz val="10"/>
        <rFont val="方正仿宋_GBK"/>
        <charset val="134"/>
      </rPr>
      <t>  2081001</t>
    </r>
  </si>
  <si>
    <r>
      <rPr>
        <sz val="10"/>
        <rFont val="方正仿宋_GBK"/>
        <charset val="134"/>
      </rPr>
      <t>  儿童福利</t>
    </r>
  </si>
  <si>
    <r>
      <rPr>
        <sz val="10"/>
        <rFont val="方正仿宋_GBK"/>
        <charset val="134"/>
      </rPr>
      <t>  2081002</t>
    </r>
  </si>
  <si>
    <r>
      <rPr>
        <sz val="10"/>
        <rFont val="方正仿宋_GBK"/>
        <charset val="134"/>
      </rPr>
      <t>  老年福利</t>
    </r>
  </si>
  <si>
    <r>
      <rPr>
        <sz val="10"/>
        <rFont val="方正仿宋_GBK"/>
        <charset val="134"/>
      </rPr>
      <t>  2081004</t>
    </r>
  </si>
  <si>
    <r>
      <rPr>
        <sz val="10"/>
        <rFont val="方正仿宋_GBK"/>
        <charset val="134"/>
      </rPr>
      <t>  殡葬</t>
    </r>
  </si>
  <si>
    <r>
      <rPr>
        <sz val="10"/>
        <rFont val="方正仿宋_GBK"/>
        <charset val="134"/>
      </rPr>
      <t>  2081005</t>
    </r>
  </si>
  <si>
    <r>
      <rPr>
        <sz val="10"/>
        <rFont val="方正仿宋_GBK"/>
        <charset val="134"/>
      </rPr>
      <t>  社会福利事业单位</t>
    </r>
  </si>
  <si>
    <r>
      <rPr>
        <sz val="10"/>
        <rFont val="方正仿宋_GBK"/>
        <charset val="134"/>
      </rPr>
      <t>  2081006</t>
    </r>
  </si>
  <si>
    <r>
      <rPr>
        <sz val="10"/>
        <rFont val="方正仿宋_GBK"/>
        <charset val="134"/>
      </rPr>
      <t>  养老服务</t>
    </r>
  </si>
  <si>
    <r>
      <rPr>
        <sz val="10"/>
        <rFont val="方正仿宋_GBK"/>
        <charset val="134"/>
      </rPr>
      <t>  2081099</t>
    </r>
  </si>
  <si>
    <r>
      <rPr>
        <sz val="10"/>
        <rFont val="方正仿宋_GBK"/>
        <charset val="134"/>
      </rPr>
      <t>  其他社会福利支出</t>
    </r>
  </si>
  <si>
    <r>
      <rPr>
        <sz val="10"/>
        <rFont val="方正仿宋_GBK"/>
        <charset val="134"/>
      </rPr>
      <t> 20811</t>
    </r>
  </si>
  <si>
    <r>
      <rPr>
        <sz val="10"/>
        <rFont val="方正仿宋_GBK"/>
        <charset val="134"/>
      </rPr>
      <t> 残疾人事业</t>
    </r>
  </si>
  <si>
    <r>
      <rPr>
        <sz val="10"/>
        <rFont val="方正仿宋_GBK"/>
        <charset val="134"/>
      </rPr>
      <t>  2081107</t>
    </r>
  </si>
  <si>
    <r>
      <rPr>
        <sz val="10"/>
        <rFont val="方正仿宋_GBK"/>
        <charset val="134"/>
      </rPr>
      <t>  残疾人生活和护理补贴</t>
    </r>
  </si>
  <si>
    <r>
      <rPr>
        <sz val="10"/>
        <rFont val="方正仿宋_GBK"/>
        <charset val="134"/>
      </rPr>
      <t>  2081199</t>
    </r>
  </si>
  <si>
    <r>
      <rPr>
        <sz val="10"/>
        <rFont val="方正仿宋_GBK"/>
        <charset val="134"/>
      </rPr>
      <t>  其他残疾人事业支出</t>
    </r>
  </si>
  <si>
    <r>
      <rPr>
        <sz val="10"/>
        <rFont val="方正仿宋_GBK"/>
        <charset val="134"/>
      </rPr>
      <t> 20819</t>
    </r>
  </si>
  <si>
    <r>
      <rPr>
        <sz val="10"/>
        <rFont val="方正仿宋_GBK"/>
        <charset val="134"/>
      </rPr>
      <t> 最低生活保障</t>
    </r>
  </si>
  <si>
    <r>
      <rPr>
        <sz val="10"/>
        <rFont val="方正仿宋_GBK"/>
        <charset val="134"/>
      </rPr>
      <t>  2081901</t>
    </r>
  </si>
  <si>
    <r>
      <rPr>
        <sz val="10"/>
        <rFont val="方正仿宋_GBK"/>
        <charset val="134"/>
      </rPr>
      <t>  城市最低生活保障金支出</t>
    </r>
  </si>
  <si>
    <r>
      <rPr>
        <sz val="10"/>
        <rFont val="方正仿宋_GBK"/>
        <charset val="134"/>
      </rPr>
      <t>  2081902</t>
    </r>
  </si>
  <si>
    <r>
      <rPr>
        <sz val="10"/>
        <rFont val="方正仿宋_GBK"/>
        <charset val="134"/>
      </rPr>
      <t>  农村最低生活保障金支出</t>
    </r>
  </si>
  <si>
    <r>
      <rPr>
        <sz val="10"/>
        <rFont val="方正仿宋_GBK"/>
        <charset val="134"/>
      </rPr>
      <t> 20820</t>
    </r>
  </si>
  <si>
    <r>
      <rPr>
        <sz val="10"/>
        <rFont val="方正仿宋_GBK"/>
        <charset val="134"/>
      </rPr>
      <t> 临时救助</t>
    </r>
  </si>
  <si>
    <r>
      <rPr>
        <sz val="10"/>
        <rFont val="方正仿宋_GBK"/>
        <charset val="134"/>
      </rPr>
      <t>  2082001</t>
    </r>
  </si>
  <si>
    <r>
      <rPr>
        <sz val="10"/>
        <rFont val="方正仿宋_GBK"/>
        <charset val="134"/>
      </rPr>
      <t>  临时救助支出</t>
    </r>
  </si>
  <si>
    <r>
      <rPr>
        <sz val="10"/>
        <rFont val="方正仿宋_GBK"/>
        <charset val="134"/>
      </rPr>
      <t>  2082002</t>
    </r>
  </si>
  <si>
    <r>
      <rPr>
        <sz val="10"/>
        <rFont val="方正仿宋_GBK"/>
        <charset val="134"/>
      </rPr>
      <t>  流浪乞讨人员救助支出</t>
    </r>
  </si>
  <si>
    <r>
      <rPr>
        <sz val="10"/>
        <rFont val="方正仿宋_GBK"/>
        <charset val="134"/>
      </rPr>
      <t> 20821</t>
    </r>
  </si>
  <si>
    <r>
      <rPr>
        <sz val="10"/>
        <rFont val="方正仿宋_GBK"/>
        <charset val="134"/>
      </rPr>
      <t> 特困人员救助供养</t>
    </r>
  </si>
  <si>
    <r>
      <rPr>
        <sz val="10"/>
        <rFont val="方正仿宋_GBK"/>
        <charset val="134"/>
      </rPr>
      <t>  2082101</t>
    </r>
  </si>
  <si>
    <r>
      <rPr>
        <sz val="10"/>
        <rFont val="方正仿宋_GBK"/>
        <charset val="134"/>
      </rPr>
      <t>  城市特困人员救助供养支出</t>
    </r>
  </si>
  <si>
    <r>
      <rPr>
        <sz val="10"/>
        <rFont val="方正仿宋_GBK"/>
        <charset val="134"/>
      </rPr>
      <t>  2082102</t>
    </r>
  </si>
  <si>
    <r>
      <rPr>
        <sz val="10"/>
        <rFont val="方正仿宋_GBK"/>
        <charset val="134"/>
      </rPr>
      <t>  农村特困人员救助供养支出</t>
    </r>
  </si>
  <si>
    <r>
      <rPr>
        <sz val="10"/>
        <rFont val="方正仿宋_GBK"/>
        <charset val="134"/>
      </rPr>
      <t> 20825</t>
    </r>
  </si>
  <si>
    <r>
      <rPr>
        <sz val="10"/>
        <rFont val="方正仿宋_GBK"/>
        <charset val="134"/>
      </rPr>
      <t> 其他生活救助</t>
    </r>
  </si>
  <si>
    <r>
      <rPr>
        <sz val="10"/>
        <rFont val="方正仿宋_GBK"/>
        <charset val="134"/>
      </rPr>
      <t>  2082501</t>
    </r>
  </si>
  <si>
    <r>
      <rPr>
        <sz val="10"/>
        <rFont val="方正仿宋_GBK"/>
        <charset val="134"/>
      </rPr>
      <t>  其他城市生活救助</t>
    </r>
  </si>
  <si>
    <r>
      <rPr>
        <sz val="10"/>
        <rFont val="方正仿宋_GBK"/>
        <charset val="134"/>
      </rPr>
      <t>  2082502</t>
    </r>
  </si>
  <si>
    <r>
      <rPr>
        <sz val="10"/>
        <rFont val="方正仿宋_GBK"/>
        <charset val="134"/>
      </rPr>
      <t>  其他农村生活救助</t>
    </r>
  </si>
  <si>
    <r>
      <rPr>
        <sz val="10"/>
        <rFont val="方正仿宋_GBK"/>
        <charset val="134"/>
      </rPr>
      <t> 20899</t>
    </r>
  </si>
  <si>
    <r>
      <rPr>
        <sz val="10"/>
        <rFont val="方正仿宋_GBK"/>
        <charset val="134"/>
      </rPr>
      <t> 其他社会保障和就业支出</t>
    </r>
  </si>
  <si>
    <r>
      <rPr>
        <sz val="10"/>
        <rFont val="方正仿宋_GBK"/>
        <charset val="134"/>
      </rPr>
      <t>  2089999</t>
    </r>
  </si>
  <si>
    <r>
      <rPr>
        <sz val="10"/>
        <rFont val="方正仿宋_GBK"/>
        <charset val="134"/>
      </rPr>
      <t>  其他社会保障和就业支出</t>
    </r>
  </si>
  <si>
    <t>210</t>
  </si>
  <si>
    <r>
      <rPr>
        <sz val="10"/>
        <rFont val="方正仿宋_GBK"/>
        <charset val="134"/>
      </rPr>
      <t> 21011</t>
    </r>
  </si>
  <si>
    <r>
      <rPr>
        <sz val="10"/>
        <rFont val="方正仿宋_GBK"/>
        <charset val="134"/>
      </rPr>
      <t> 行政事业单位医疗</t>
    </r>
  </si>
  <si>
    <r>
      <rPr>
        <sz val="10"/>
        <rFont val="方正仿宋_GBK"/>
        <charset val="134"/>
      </rPr>
      <t>  2101101</t>
    </r>
  </si>
  <si>
    <r>
      <rPr>
        <sz val="10"/>
        <rFont val="方正仿宋_GBK"/>
        <charset val="134"/>
      </rPr>
      <t>  行政单位医疗</t>
    </r>
  </si>
  <si>
    <r>
      <rPr>
        <sz val="10"/>
        <rFont val="方正仿宋_GBK"/>
        <charset val="134"/>
      </rPr>
      <t>  2101102</t>
    </r>
  </si>
  <si>
    <r>
      <rPr>
        <sz val="10"/>
        <rFont val="方正仿宋_GBK"/>
        <charset val="134"/>
      </rPr>
      <t>  事业单位医疗</t>
    </r>
  </si>
  <si>
    <t>221</t>
  </si>
  <si>
    <r>
      <rPr>
        <sz val="10"/>
        <rFont val="方正仿宋_GBK"/>
        <charset val="134"/>
      </rPr>
      <t> 22102</t>
    </r>
  </si>
  <si>
    <r>
      <rPr>
        <sz val="10"/>
        <rFont val="方正仿宋_GBK"/>
        <charset val="134"/>
      </rPr>
      <t> 住房改革支出</t>
    </r>
  </si>
  <si>
    <r>
      <rPr>
        <sz val="10"/>
        <rFont val="方正仿宋_GBK"/>
        <charset val="134"/>
      </rPr>
      <t>  2210201</t>
    </r>
  </si>
  <si>
    <r>
      <rPr>
        <sz val="10"/>
        <rFont val="方正仿宋_GBK"/>
        <charset val="134"/>
      </rPr>
      <t>  住房公积金</t>
    </r>
  </si>
  <si>
    <t>备注：本表反映当年一般公共预算财政拨款支出情况。</t>
  </si>
  <si>
    <t>表三</t>
  </si>
  <si>
    <t>一般公共预算财政拨款基本支出预算表</t>
  </si>
  <si>
    <t>经济分类科目</t>
  </si>
  <si>
    <t>2025年基本支出</t>
  </si>
  <si>
    <t>科目编码</t>
  </si>
  <si>
    <t>人员经费</t>
  </si>
  <si>
    <t>日常公用经费</t>
  </si>
  <si>
    <t>301</t>
  </si>
  <si>
    <t>工资福利支出</t>
  </si>
  <si>
    <r>
      <rPr>
        <sz val="10"/>
        <rFont val="方正仿宋_GBK"/>
        <charset val="134"/>
      </rPr>
      <t> 30101</t>
    </r>
  </si>
  <si>
    <r>
      <rPr>
        <sz val="10"/>
        <rFont val="方正仿宋_GBK"/>
        <charset val="134"/>
      </rPr>
      <t> 基本工资</t>
    </r>
  </si>
  <si>
    <r>
      <rPr>
        <sz val="10"/>
        <rFont val="方正仿宋_GBK"/>
        <charset val="134"/>
      </rPr>
      <t> 30102</t>
    </r>
  </si>
  <si>
    <r>
      <rPr>
        <sz val="10"/>
        <rFont val="方正仿宋_GBK"/>
        <charset val="134"/>
      </rPr>
      <t> 津贴补贴</t>
    </r>
  </si>
  <si>
    <r>
      <rPr>
        <sz val="10"/>
        <rFont val="方正仿宋_GBK"/>
        <charset val="134"/>
      </rPr>
      <t> 30103</t>
    </r>
  </si>
  <si>
    <r>
      <rPr>
        <sz val="10"/>
        <rFont val="方正仿宋_GBK"/>
        <charset val="134"/>
      </rPr>
      <t> 奖金</t>
    </r>
  </si>
  <si>
    <r>
      <rPr>
        <sz val="10"/>
        <rFont val="方正仿宋_GBK"/>
        <charset val="134"/>
      </rPr>
      <t> 30107</t>
    </r>
  </si>
  <si>
    <r>
      <rPr>
        <sz val="10"/>
        <rFont val="方正仿宋_GBK"/>
        <charset val="134"/>
      </rPr>
      <t> 绩效工资</t>
    </r>
  </si>
  <si>
    <r>
      <rPr>
        <sz val="10"/>
        <rFont val="方正仿宋_GBK"/>
        <charset val="134"/>
      </rPr>
      <t> 30108</t>
    </r>
  </si>
  <si>
    <r>
      <rPr>
        <sz val="10"/>
        <rFont val="方正仿宋_GBK"/>
        <charset val="134"/>
      </rPr>
      <t> 机关事业单位基本养老保险缴费</t>
    </r>
  </si>
  <si>
    <r>
      <rPr>
        <sz val="10"/>
        <rFont val="方正仿宋_GBK"/>
        <charset val="134"/>
      </rPr>
      <t> 30109</t>
    </r>
  </si>
  <si>
    <r>
      <rPr>
        <sz val="10"/>
        <rFont val="方正仿宋_GBK"/>
        <charset val="134"/>
      </rPr>
      <t> 职业年金缴费</t>
    </r>
  </si>
  <si>
    <r>
      <rPr>
        <sz val="10"/>
        <rFont val="方正仿宋_GBK"/>
        <charset val="134"/>
      </rPr>
      <t> 30110</t>
    </r>
  </si>
  <si>
    <r>
      <rPr>
        <sz val="10"/>
        <rFont val="方正仿宋_GBK"/>
        <charset val="134"/>
      </rPr>
      <t> 职工基本医疗保险缴费</t>
    </r>
  </si>
  <si>
    <r>
      <rPr>
        <sz val="10"/>
        <rFont val="方正仿宋_GBK"/>
        <charset val="134"/>
      </rPr>
      <t> 30112</t>
    </r>
  </si>
  <si>
    <r>
      <rPr>
        <sz val="10"/>
        <rFont val="方正仿宋_GBK"/>
        <charset val="134"/>
      </rPr>
      <t> 其他社会保障缴费</t>
    </r>
  </si>
  <si>
    <r>
      <rPr>
        <sz val="10"/>
        <rFont val="方正仿宋_GBK"/>
        <charset val="134"/>
      </rPr>
      <t> 30113</t>
    </r>
  </si>
  <si>
    <r>
      <rPr>
        <sz val="10"/>
        <rFont val="方正仿宋_GBK"/>
        <charset val="134"/>
      </rPr>
      <t> 住房公积金</t>
    </r>
  </si>
  <si>
    <r>
      <rPr>
        <sz val="10"/>
        <rFont val="方正仿宋_GBK"/>
        <charset val="134"/>
      </rPr>
      <t> 30114</t>
    </r>
  </si>
  <si>
    <r>
      <rPr>
        <sz val="10"/>
        <rFont val="方正仿宋_GBK"/>
        <charset val="134"/>
      </rPr>
      <t> 医疗费</t>
    </r>
  </si>
  <si>
    <r>
      <rPr>
        <sz val="10"/>
        <rFont val="方正仿宋_GBK"/>
        <charset val="134"/>
      </rPr>
      <t> 30199</t>
    </r>
  </si>
  <si>
    <r>
      <rPr>
        <sz val="10"/>
        <rFont val="方正仿宋_GBK"/>
        <charset val="134"/>
      </rPr>
      <t> 其他工资福利支出</t>
    </r>
  </si>
  <si>
    <t>302</t>
  </si>
  <si>
    <t>商品和服务支出</t>
  </si>
  <si>
    <r>
      <rPr>
        <sz val="10"/>
        <rFont val="方正仿宋_GBK"/>
        <charset val="134"/>
      </rPr>
      <t> 30201</t>
    </r>
  </si>
  <si>
    <r>
      <rPr>
        <sz val="10"/>
        <rFont val="方正仿宋_GBK"/>
        <charset val="134"/>
      </rPr>
      <t> 办公费</t>
    </r>
  </si>
  <si>
    <r>
      <rPr>
        <sz val="10"/>
        <rFont val="方正仿宋_GBK"/>
        <charset val="134"/>
      </rPr>
      <t> 30202</t>
    </r>
  </si>
  <si>
    <r>
      <rPr>
        <sz val="10"/>
        <rFont val="方正仿宋_GBK"/>
        <charset val="134"/>
      </rPr>
      <t> 印刷费</t>
    </r>
  </si>
  <si>
    <r>
      <rPr>
        <sz val="10"/>
        <rFont val="方正仿宋_GBK"/>
        <charset val="134"/>
      </rPr>
      <t> 30205</t>
    </r>
  </si>
  <si>
    <r>
      <rPr>
        <sz val="10"/>
        <rFont val="方正仿宋_GBK"/>
        <charset val="134"/>
      </rPr>
      <t> 水费</t>
    </r>
  </si>
  <si>
    <r>
      <rPr>
        <sz val="10"/>
        <rFont val="方正仿宋_GBK"/>
        <charset val="134"/>
      </rPr>
      <t> 30206</t>
    </r>
  </si>
  <si>
    <r>
      <rPr>
        <sz val="10"/>
        <rFont val="方正仿宋_GBK"/>
        <charset val="134"/>
      </rPr>
      <t> 电费</t>
    </r>
  </si>
  <si>
    <r>
      <rPr>
        <sz val="10"/>
        <rFont val="方正仿宋_GBK"/>
        <charset val="134"/>
      </rPr>
      <t> 30207</t>
    </r>
  </si>
  <si>
    <r>
      <rPr>
        <sz val="10"/>
        <rFont val="方正仿宋_GBK"/>
        <charset val="134"/>
      </rPr>
      <t> 邮电费</t>
    </r>
  </si>
  <si>
    <r>
      <rPr>
        <sz val="10"/>
        <rFont val="方正仿宋_GBK"/>
        <charset val="134"/>
      </rPr>
      <t> 30209</t>
    </r>
  </si>
  <si>
    <r>
      <rPr>
        <sz val="10"/>
        <rFont val="方正仿宋_GBK"/>
        <charset val="134"/>
      </rPr>
      <t> 物业管理费</t>
    </r>
  </si>
  <si>
    <r>
      <rPr>
        <sz val="10"/>
        <rFont val="方正仿宋_GBK"/>
        <charset val="134"/>
      </rPr>
      <t> 30211</t>
    </r>
  </si>
  <si>
    <r>
      <rPr>
        <sz val="10"/>
        <rFont val="方正仿宋_GBK"/>
        <charset val="134"/>
      </rPr>
      <t> 差旅费</t>
    </r>
  </si>
  <si>
    <r>
      <rPr>
        <sz val="10"/>
        <rFont val="方正仿宋_GBK"/>
        <charset val="134"/>
      </rPr>
      <t> 30213</t>
    </r>
  </si>
  <si>
    <r>
      <rPr>
        <sz val="10"/>
        <rFont val="方正仿宋_GBK"/>
        <charset val="134"/>
      </rPr>
      <t> 维修（护）费</t>
    </r>
  </si>
  <si>
    <r>
      <rPr>
        <sz val="10"/>
        <rFont val="方正仿宋_GBK"/>
        <charset val="134"/>
      </rPr>
      <t> 30216</t>
    </r>
  </si>
  <si>
    <r>
      <rPr>
        <sz val="10"/>
        <rFont val="方正仿宋_GBK"/>
        <charset val="134"/>
      </rPr>
      <t> 培训费</t>
    </r>
  </si>
  <si>
    <r>
      <rPr>
        <sz val="10"/>
        <rFont val="方正仿宋_GBK"/>
        <charset val="134"/>
      </rPr>
      <t> 30217</t>
    </r>
  </si>
  <si>
    <r>
      <rPr>
        <sz val="10"/>
        <rFont val="方正仿宋_GBK"/>
        <charset val="134"/>
      </rPr>
      <t> 公务接待费</t>
    </r>
  </si>
  <si>
    <r>
      <rPr>
        <sz val="10"/>
        <rFont val="方正仿宋_GBK"/>
        <charset val="134"/>
      </rPr>
      <t> 30228</t>
    </r>
  </si>
  <si>
    <r>
      <rPr>
        <sz val="10"/>
        <rFont val="方正仿宋_GBK"/>
        <charset val="134"/>
      </rPr>
      <t> 工会经费</t>
    </r>
  </si>
  <si>
    <r>
      <rPr>
        <sz val="10"/>
        <rFont val="方正仿宋_GBK"/>
        <charset val="134"/>
      </rPr>
      <t> 30229</t>
    </r>
  </si>
  <si>
    <r>
      <rPr>
        <sz val="10"/>
        <rFont val="方正仿宋_GBK"/>
        <charset val="134"/>
      </rPr>
      <t> 福利费</t>
    </r>
  </si>
  <si>
    <r>
      <rPr>
        <sz val="10"/>
        <rFont val="方正仿宋_GBK"/>
        <charset val="134"/>
      </rPr>
      <t> 30231</t>
    </r>
  </si>
  <si>
    <r>
      <rPr>
        <sz val="10"/>
        <rFont val="方正仿宋_GBK"/>
        <charset val="134"/>
      </rPr>
      <t> 公务用车运行维护费</t>
    </r>
  </si>
  <si>
    <r>
      <rPr>
        <sz val="10"/>
        <rFont val="方正仿宋_GBK"/>
        <charset val="134"/>
      </rPr>
      <t> 30239</t>
    </r>
  </si>
  <si>
    <r>
      <rPr>
        <sz val="10"/>
        <rFont val="方正仿宋_GBK"/>
        <charset val="134"/>
      </rPr>
      <t> 其他交通费用</t>
    </r>
  </si>
  <si>
    <r>
      <rPr>
        <sz val="10"/>
        <rFont val="方正仿宋_GBK"/>
        <charset val="134"/>
      </rPr>
      <t> 30299</t>
    </r>
  </si>
  <si>
    <r>
      <rPr>
        <sz val="10"/>
        <rFont val="方正仿宋_GBK"/>
        <charset val="134"/>
      </rPr>
      <t> 其他商品和服务支出</t>
    </r>
  </si>
  <si>
    <t>303</t>
  </si>
  <si>
    <t>对个人和家庭的补助</t>
  </si>
  <si>
    <r>
      <rPr>
        <sz val="10"/>
        <rFont val="方正仿宋_GBK"/>
        <charset val="134"/>
      </rPr>
      <t> 30307</t>
    </r>
  </si>
  <si>
    <r>
      <rPr>
        <sz val="10"/>
        <rFont val="方正仿宋_GBK"/>
        <charset val="134"/>
      </rPr>
      <t> 医疗费补助</t>
    </r>
  </si>
  <si>
    <r>
      <rPr>
        <sz val="10"/>
        <rFont val="方正仿宋_GBK"/>
        <charset val="134"/>
      </rPr>
      <t> 30399</t>
    </r>
  </si>
  <si>
    <r>
      <rPr>
        <sz val="10"/>
        <rFont val="方正仿宋_GBK"/>
        <charset val="134"/>
      </rPr>
      <t> 其他对个人和家庭的补助</t>
    </r>
  </si>
  <si>
    <t>310</t>
  </si>
  <si>
    <t>资本性支出</t>
  </si>
  <si>
    <r>
      <rPr>
        <sz val="10"/>
        <rFont val="方正仿宋_GBK"/>
        <charset val="134"/>
      </rPr>
      <t> 31013</t>
    </r>
  </si>
  <si>
    <r>
      <rPr>
        <sz val="10"/>
        <rFont val="方正仿宋_GBK"/>
        <charset val="134"/>
      </rPr>
      <t> 公务用车购置</t>
    </r>
  </si>
  <si>
    <t>表四</t>
  </si>
  <si>
    <t>一般公共预算“三公”经费支出表</t>
  </si>
  <si>
    <t>因公出国（境）费</t>
  </si>
  <si>
    <t>公务用车购置及运行费</t>
  </si>
  <si>
    <t>公务接待费</t>
  </si>
  <si>
    <t>小计</t>
  </si>
  <si>
    <t>公务用车购置费</t>
  </si>
  <si>
    <t>公务用车运行费</t>
  </si>
  <si>
    <t xml:space="preserve"> </t>
  </si>
  <si>
    <t>表五</t>
  </si>
  <si>
    <t>政府性基金预算支出表</t>
  </si>
  <si>
    <t>本年政府性基金预算财政拨款支出</t>
  </si>
  <si>
    <t>229</t>
  </si>
  <si>
    <r>
      <rPr>
        <sz val="10"/>
        <rFont val="方正仿宋_GBK"/>
        <charset val="134"/>
      </rPr>
      <t> 22960</t>
    </r>
  </si>
  <si>
    <r>
      <rPr>
        <sz val="10"/>
        <rFont val="方正仿宋_GBK"/>
        <charset val="134"/>
      </rPr>
      <t> 彩票公益金安排的支出</t>
    </r>
  </si>
  <si>
    <r>
      <rPr>
        <sz val="10"/>
        <rFont val="方正仿宋_GBK"/>
        <charset val="134"/>
      </rPr>
      <t>  2296002</t>
    </r>
  </si>
  <si>
    <r>
      <rPr>
        <sz val="10"/>
        <rFont val="方正仿宋_GBK"/>
        <charset val="134"/>
      </rPr>
      <t>  用于社会福利的彩票公益金支出</t>
    </r>
  </si>
  <si>
    <t>表六</t>
  </si>
  <si>
    <t>部门收支总表</t>
  </si>
  <si>
    <t>11</t>
  </si>
  <si>
    <t>12</t>
  </si>
  <si>
    <t>财政专户管理资金</t>
  </si>
  <si>
    <t>事业收入资金</t>
  </si>
  <si>
    <t>上级补助收入资金</t>
  </si>
  <si>
    <t xml:space="preserve">附属单位上缴收入资金 </t>
  </si>
  <si>
    <t>事业单位经营收入资金</t>
  </si>
  <si>
    <t xml:space="preserve">其他收入资金 </t>
  </si>
  <si>
    <t>表七</t>
  </si>
  <si>
    <t>部门收入总表</t>
  </si>
  <si>
    <t>科目</t>
  </si>
  <si>
    <t>一般公共预算拨款收入</t>
  </si>
  <si>
    <t>政府性基金预算拨款收入</t>
  </si>
  <si>
    <t>国有资本经营预算拨款收入</t>
  </si>
  <si>
    <t>财政专户管理资金收入</t>
  </si>
  <si>
    <t>事业收入</t>
  </si>
  <si>
    <t>上级补助收入</t>
  </si>
  <si>
    <t>附属单位上缴收入</t>
  </si>
  <si>
    <t>事业单位经营收入</t>
  </si>
  <si>
    <t>其他收入</t>
  </si>
  <si>
    <r>
      <rPr>
        <sz val="9"/>
        <rFont val="方正仿宋_GBK"/>
        <charset val="134"/>
      </rPr>
      <t> 20802</t>
    </r>
  </si>
  <si>
    <r>
      <rPr>
        <sz val="9"/>
        <rFont val="方正仿宋_GBK"/>
        <charset val="134"/>
      </rPr>
      <t> 民政管理事务</t>
    </r>
  </si>
  <si>
    <r>
      <rPr>
        <sz val="9"/>
        <rFont val="方正仿宋_GBK"/>
        <charset val="134"/>
      </rPr>
      <t>  2080201</t>
    </r>
  </si>
  <si>
    <r>
      <rPr>
        <sz val="9"/>
        <rFont val="方正仿宋_GBK"/>
        <charset val="134"/>
      </rPr>
      <t>  行政运行</t>
    </r>
  </si>
  <si>
    <r>
      <rPr>
        <sz val="9"/>
        <rFont val="方正仿宋_GBK"/>
        <charset val="134"/>
      </rPr>
      <t>  2080206</t>
    </r>
  </si>
  <si>
    <r>
      <rPr>
        <sz val="9"/>
        <rFont val="方正仿宋_GBK"/>
        <charset val="134"/>
      </rPr>
      <t>  社会组织管理</t>
    </r>
  </si>
  <si>
    <r>
      <rPr>
        <sz val="9"/>
        <rFont val="方正仿宋_GBK"/>
        <charset val="134"/>
      </rPr>
      <t>  2080207</t>
    </r>
  </si>
  <si>
    <r>
      <rPr>
        <sz val="9"/>
        <rFont val="方正仿宋_GBK"/>
        <charset val="134"/>
      </rPr>
      <t>  行政区划和地名管理</t>
    </r>
  </si>
  <si>
    <r>
      <rPr>
        <sz val="9"/>
        <rFont val="方正仿宋_GBK"/>
        <charset val="134"/>
      </rPr>
      <t>  2080299</t>
    </r>
  </si>
  <si>
    <r>
      <rPr>
        <sz val="9"/>
        <rFont val="方正仿宋_GBK"/>
        <charset val="134"/>
      </rPr>
      <t>  其他民政管理事务支出</t>
    </r>
  </si>
  <si>
    <r>
      <rPr>
        <sz val="9"/>
        <rFont val="方正仿宋_GBK"/>
        <charset val="134"/>
      </rPr>
      <t> 20805</t>
    </r>
  </si>
  <si>
    <r>
      <rPr>
        <sz val="9"/>
        <rFont val="方正仿宋_GBK"/>
        <charset val="134"/>
      </rPr>
      <t> 行政事业单位养老支出</t>
    </r>
  </si>
  <si>
    <r>
      <rPr>
        <sz val="9"/>
        <rFont val="方正仿宋_GBK"/>
        <charset val="134"/>
      </rPr>
      <t>  2080505</t>
    </r>
  </si>
  <si>
    <r>
      <rPr>
        <sz val="9"/>
        <rFont val="方正仿宋_GBK"/>
        <charset val="134"/>
      </rPr>
      <t>  机关事业单位基本养老保险缴费支出</t>
    </r>
  </si>
  <si>
    <r>
      <rPr>
        <sz val="9"/>
        <rFont val="方正仿宋_GBK"/>
        <charset val="134"/>
      </rPr>
      <t>  2080506</t>
    </r>
  </si>
  <si>
    <r>
      <rPr>
        <sz val="9"/>
        <rFont val="方正仿宋_GBK"/>
        <charset val="134"/>
      </rPr>
      <t>  机关事业单位职业年金缴费支出</t>
    </r>
  </si>
  <si>
    <r>
      <rPr>
        <sz val="9"/>
        <rFont val="方正仿宋_GBK"/>
        <charset val="134"/>
      </rPr>
      <t>  2080599</t>
    </r>
  </si>
  <si>
    <r>
      <rPr>
        <sz val="9"/>
        <rFont val="方正仿宋_GBK"/>
        <charset val="134"/>
      </rPr>
      <t>  其他行政事业单位养老支出</t>
    </r>
  </si>
  <si>
    <r>
      <rPr>
        <sz val="9"/>
        <rFont val="方正仿宋_GBK"/>
        <charset val="134"/>
      </rPr>
      <t> 20810</t>
    </r>
  </si>
  <si>
    <r>
      <rPr>
        <sz val="9"/>
        <rFont val="方正仿宋_GBK"/>
        <charset val="134"/>
      </rPr>
      <t> 社会福利</t>
    </r>
  </si>
  <si>
    <r>
      <rPr>
        <sz val="9"/>
        <rFont val="方正仿宋_GBK"/>
        <charset val="134"/>
      </rPr>
      <t>  2081001</t>
    </r>
  </si>
  <si>
    <r>
      <rPr>
        <sz val="9"/>
        <rFont val="方正仿宋_GBK"/>
        <charset val="134"/>
      </rPr>
      <t>  儿童福利</t>
    </r>
  </si>
  <si>
    <r>
      <rPr>
        <sz val="9"/>
        <rFont val="方正仿宋_GBK"/>
        <charset val="134"/>
      </rPr>
      <t>  2081002</t>
    </r>
  </si>
  <si>
    <r>
      <rPr>
        <sz val="9"/>
        <rFont val="方正仿宋_GBK"/>
        <charset val="134"/>
      </rPr>
      <t>  老年福利</t>
    </r>
  </si>
  <si>
    <r>
      <rPr>
        <sz val="9"/>
        <rFont val="方正仿宋_GBK"/>
        <charset val="134"/>
      </rPr>
      <t>  2081004</t>
    </r>
  </si>
  <si>
    <r>
      <rPr>
        <sz val="9"/>
        <rFont val="方正仿宋_GBK"/>
        <charset val="134"/>
      </rPr>
      <t>  殡葬</t>
    </r>
  </si>
  <si>
    <r>
      <rPr>
        <sz val="9"/>
        <rFont val="方正仿宋_GBK"/>
        <charset val="134"/>
      </rPr>
      <t>  2081005</t>
    </r>
  </si>
  <si>
    <r>
      <rPr>
        <sz val="9"/>
        <rFont val="方正仿宋_GBK"/>
        <charset val="134"/>
      </rPr>
      <t>  社会福利事业单位</t>
    </r>
  </si>
  <si>
    <r>
      <rPr>
        <sz val="9"/>
        <rFont val="方正仿宋_GBK"/>
        <charset val="134"/>
      </rPr>
      <t>  2081006</t>
    </r>
  </si>
  <si>
    <r>
      <rPr>
        <sz val="9"/>
        <rFont val="方正仿宋_GBK"/>
        <charset val="134"/>
      </rPr>
      <t>  养老服务</t>
    </r>
  </si>
  <si>
    <r>
      <rPr>
        <sz val="9"/>
        <rFont val="方正仿宋_GBK"/>
        <charset val="134"/>
      </rPr>
      <t>  2081099</t>
    </r>
  </si>
  <si>
    <r>
      <rPr>
        <sz val="9"/>
        <rFont val="方正仿宋_GBK"/>
        <charset val="134"/>
      </rPr>
      <t>  其他社会福利支出</t>
    </r>
  </si>
  <si>
    <r>
      <rPr>
        <sz val="9"/>
        <rFont val="方正仿宋_GBK"/>
        <charset val="134"/>
      </rPr>
      <t> 20811</t>
    </r>
  </si>
  <si>
    <r>
      <rPr>
        <sz val="9"/>
        <rFont val="方正仿宋_GBK"/>
        <charset val="134"/>
      </rPr>
      <t> 残疾人事业</t>
    </r>
  </si>
  <si>
    <r>
      <rPr>
        <sz val="9"/>
        <rFont val="方正仿宋_GBK"/>
        <charset val="134"/>
      </rPr>
      <t>  2081107</t>
    </r>
  </si>
  <si>
    <r>
      <rPr>
        <sz val="9"/>
        <rFont val="方正仿宋_GBK"/>
        <charset val="134"/>
      </rPr>
      <t>  残疾人生活和护理补贴</t>
    </r>
  </si>
  <si>
    <r>
      <rPr>
        <sz val="9"/>
        <rFont val="方正仿宋_GBK"/>
        <charset val="134"/>
      </rPr>
      <t>  2081199</t>
    </r>
  </si>
  <si>
    <r>
      <rPr>
        <sz val="9"/>
        <rFont val="方正仿宋_GBK"/>
        <charset val="134"/>
      </rPr>
      <t>  其他残疾人事业支出</t>
    </r>
  </si>
  <si>
    <r>
      <rPr>
        <sz val="9"/>
        <rFont val="方正仿宋_GBK"/>
        <charset val="134"/>
      </rPr>
      <t> 20819</t>
    </r>
  </si>
  <si>
    <r>
      <rPr>
        <sz val="9"/>
        <rFont val="方正仿宋_GBK"/>
        <charset val="134"/>
      </rPr>
      <t> 最低生活保障</t>
    </r>
  </si>
  <si>
    <r>
      <rPr>
        <sz val="9"/>
        <rFont val="方正仿宋_GBK"/>
        <charset val="134"/>
      </rPr>
      <t>  2081901</t>
    </r>
  </si>
  <si>
    <r>
      <rPr>
        <sz val="9"/>
        <rFont val="方正仿宋_GBK"/>
        <charset val="134"/>
      </rPr>
      <t>  城市最低生活保障金支出</t>
    </r>
  </si>
  <si>
    <r>
      <rPr>
        <sz val="9"/>
        <rFont val="方正仿宋_GBK"/>
        <charset val="134"/>
      </rPr>
      <t>  2081902</t>
    </r>
  </si>
  <si>
    <r>
      <rPr>
        <sz val="9"/>
        <rFont val="方正仿宋_GBK"/>
        <charset val="134"/>
      </rPr>
      <t>  农村最低生活保障金支出</t>
    </r>
  </si>
  <si>
    <r>
      <rPr>
        <sz val="9"/>
        <rFont val="方正仿宋_GBK"/>
        <charset val="134"/>
      </rPr>
      <t> 20820</t>
    </r>
  </si>
  <si>
    <r>
      <rPr>
        <sz val="9"/>
        <rFont val="方正仿宋_GBK"/>
        <charset val="134"/>
      </rPr>
      <t> 临时救助</t>
    </r>
  </si>
  <si>
    <r>
      <rPr>
        <sz val="9"/>
        <rFont val="方正仿宋_GBK"/>
        <charset val="134"/>
      </rPr>
      <t>  2082001</t>
    </r>
  </si>
  <si>
    <r>
      <rPr>
        <sz val="9"/>
        <rFont val="方正仿宋_GBK"/>
        <charset val="134"/>
      </rPr>
      <t>  临时救助支出</t>
    </r>
  </si>
  <si>
    <r>
      <rPr>
        <sz val="9"/>
        <rFont val="方正仿宋_GBK"/>
        <charset val="134"/>
      </rPr>
      <t>  2082002</t>
    </r>
  </si>
  <si>
    <r>
      <rPr>
        <sz val="9"/>
        <rFont val="方正仿宋_GBK"/>
        <charset val="134"/>
      </rPr>
      <t>  流浪乞讨人员救助支出</t>
    </r>
  </si>
  <si>
    <r>
      <rPr>
        <sz val="9"/>
        <rFont val="方正仿宋_GBK"/>
        <charset val="134"/>
      </rPr>
      <t> 20821</t>
    </r>
  </si>
  <si>
    <r>
      <rPr>
        <sz val="9"/>
        <rFont val="方正仿宋_GBK"/>
        <charset val="134"/>
      </rPr>
      <t> 特困人员救助供养</t>
    </r>
  </si>
  <si>
    <r>
      <rPr>
        <sz val="9"/>
        <rFont val="方正仿宋_GBK"/>
        <charset val="134"/>
      </rPr>
      <t>  2082101</t>
    </r>
  </si>
  <si>
    <r>
      <rPr>
        <sz val="9"/>
        <rFont val="方正仿宋_GBK"/>
        <charset val="134"/>
      </rPr>
      <t>  城市特困人员救助供养支出</t>
    </r>
  </si>
  <si>
    <r>
      <rPr>
        <sz val="9"/>
        <rFont val="方正仿宋_GBK"/>
        <charset val="134"/>
      </rPr>
      <t>  2082102</t>
    </r>
  </si>
  <si>
    <r>
      <rPr>
        <sz val="9"/>
        <rFont val="方正仿宋_GBK"/>
        <charset val="134"/>
      </rPr>
      <t>  农村特困人员救助供养支出</t>
    </r>
  </si>
  <si>
    <r>
      <rPr>
        <sz val="9"/>
        <rFont val="方正仿宋_GBK"/>
        <charset val="134"/>
      </rPr>
      <t> 20825</t>
    </r>
  </si>
  <si>
    <r>
      <rPr>
        <sz val="9"/>
        <rFont val="方正仿宋_GBK"/>
        <charset val="134"/>
      </rPr>
      <t> 其他生活救助</t>
    </r>
  </si>
  <si>
    <r>
      <rPr>
        <sz val="9"/>
        <rFont val="方正仿宋_GBK"/>
        <charset val="134"/>
      </rPr>
      <t>  2082501</t>
    </r>
  </si>
  <si>
    <r>
      <rPr>
        <sz val="9"/>
        <rFont val="方正仿宋_GBK"/>
        <charset val="134"/>
      </rPr>
      <t>  其他城市生活救助</t>
    </r>
  </si>
  <si>
    <r>
      <rPr>
        <sz val="9"/>
        <rFont val="方正仿宋_GBK"/>
        <charset val="134"/>
      </rPr>
      <t>  2082502</t>
    </r>
  </si>
  <si>
    <r>
      <rPr>
        <sz val="9"/>
        <rFont val="方正仿宋_GBK"/>
        <charset val="134"/>
      </rPr>
      <t>  其他农村生活救助</t>
    </r>
  </si>
  <si>
    <r>
      <rPr>
        <sz val="9"/>
        <rFont val="方正仿宋_GBK"/>
        <charset val="134"/>
      </rPr>
      <t> 20899</t>
    </r>
  </si>
  <si>
    <r>
      <rPr>
        <sz val="9"/>
        <rFont val="方正仿宋_GBK"/>
        <charset val="134"/>
      </rPr>
      <t> 其他社会保障和就业支出</t>
    </r>
  </si>
  <si>
    <r>
      <rPr>
        <sz val="9"/>
        <rFont val="方正仿宋_GBK"/>
        <charset val="134"/>
      </rPr>
      <t>  2089999</t>
    </r>
  </si>
  <si>
    <r>
      <rPr>
        <sz val="9"/>
        <rFont val="方正仿宋_GBK"/>
        <charset val="134"/>
      </rPr>
      <t>  其他社会保障和就业支出</t>
    </r>
  </si>
  <si>
    <r>
      <rPr>
        <sz val="9"/>
        <rFont val="方正仿宋_GBK"/>
        <charset val="134"/>
      </rPr>
      <t> 21011</t>
    </r>
  </si>
  <si>
    <r>
      <rPr>
        <sz val="9"/>
        <rFont val="方正仿宋_GBK"/>
        <charset val="134"/>
      </rPr>
      <t> 行政事业单位医疗</t>
    </r>
  </si>
  <si>
    <r>
      <rPr>
        <sz val="9"/>
        <rFont val="方正仿宋_GBK"/>
        <charset val="134"/>
      </rPr>
      <t>  2101101</t>
    </r>
  </si>
  <si>
    <r>
      <rPr>
        <sz val="9"/>
        <rFont val="方正仿宋_GBK"/>
        <charset val="134"/>
      </rPr>
      <t>  行政单位医疗</t>
    </r>
  </si>
  <si>
    <r>
      <rPr>
        <sz val="9"/>
        <rFont val="方正仿宋_GBK"/>
        <charset val="134"/>
      </rPr>
      <t>  2101102</t>
    </r>
  </si>
  <si>
    <r>
      <rPr>
        <sz val="9"/>
        <rFont val="方正仿宋_GBK"/>
        <charset val="134"/>
      </rPr>
      <t>  事业单位医疗</t>
    </r>
  </si>
  <si>
    <r>
      <rPr>
        <sz val="9"/>
        <rFont val="方正仿宋_GBK"/>
        <charset val="134"/>
      </rPr>
      <t> 22102</t>
    </r>
  </si>
  <si>
    <r>
      <rPr>
        <sz val="9"/>
        <rFont val="方正仿宋_GBK"/>
        <charset val="134"/>
      </rPr>
      <t> 住房改革支出</t>
    </r>
  </si>
  <si>
    <r>
      <rPr>
        <sz val="9"/>
        <rFont val="方正仿宋_GBK"/>
        <charset val="134"/>
      </rPr>
      <t>  2210201</t>
    </r>
  </si>
  <si>
    <r>
      <rPr>
        <sz val="9"/>
        <rFont val="方正仿宋_GBK"/>
        <charset val="134"/>
      </rPr>
      <t>  住房公积金</t>
    </r>
  </si>
  <si>
    <r>
      <rPr>
        <sz val="9"/>
        <rFont val="方正仿宋_GBK"/>
        <charset val="134"/>
      </rPr>
      <t> 22960</t>
    </r>
  </si>
  <si>
    <r>
      <rPr>
        <sz val="9"/>
        <rFont val="方正仿宋_GBK"/>
        <charset val="134"/>
      </rPr>
      <t> 彩票公益金安排的支出</t>
    </r>
  </si>
  <si>
    <r>
      <rPr>
        <sz val="9"/>
        <rFont val="方正仿宋_GBK"/>
        <charset val="134"/>
      </rPr>
      <t>  2296002</t>
    </r>
  </si>
  <si>
    <r>
      <rPr>
        <sz val="9"/>
        <rFont val="方正仿宋_GBK"/>
        <charset val="134"/>
      </rPr>
      <t>  用于社会福利的彩票公益金支出</t>
    </r>
  </si>
  <si>
    <t>表八</t>
  </si>
  <si>
    <t>部门支出总表</t>
  </si>
  <si>
    <t>基本支出</t>
  </si>
  <si>
    <t>项目支出</t>
  </si>
  <si>
    <r>
      <rPr>
        <sz val="12"/>
        <rFont val="方正仿宋_GBK"/>
        <charset val="134"/>
      </rPr>
      <t> 20802</t>
    </r>
  </si>
  <si>
    <r>
      <rPr>
        <sz val="12"/>
        <rFont val="方正仿宋_GBK"/>
        <charset val="134"/>
      </rPr>
      <t> 民政管理事务</t>
    </r>
  </si>
  <si>
    <r>
      <rPr>
        <sz val="12"/>
        <rFont val="方正仿宋_GBK"/>
        <charset val="134"/>
      </rPr>
      <t>  2080201</t>
    </r>
  </si>
  <si>
    <r>
      <rPr>
        <sz val="12"/>
        <rFont val="方正仿宋_GBK"/>
        <charset val="134"/>
      </rPr>
      <t>  行政运行</t>
    </r>
  </si>
  <si>
    <r>
      <rPr>
        <sz val="12"/>
        <rFont val="方正仿宋_GBK"/>
        <charset val="134"/>
      </rPr>
      <t>  2080206</t>
    </r>
  </si>
  <si>
    <r>
      <rPr>
        <sz val="12"/>
        <rFont val="方正仿宋_GBK"/>
        <charset val="134"/>
      </rPr>
      <t>  社会组织管理</t>
    </r>
  </si>
  <si>
    <r>
      <rPr>
        <sz val="12"/>
        <rFont val="方正仿宋_GBK"/>
        <charset val="134"/>
      </rPr>
      <t>  2080207</t>
    </r>
  </si>
  <si>
    <r>
      <rPr>
        <sz val="12"/>
        <rFont val="方正仿宋_GBK"/>
        <charset val="134"/>
      </rPr>
      <t>  行政区划和地名管理</t>
    </r>
  </si>
  <si>
    <r>
      <rPr>
        <sz val="12"/>
        <rFont val="方正仿宋_GBK"/>
        <charset val="134"/>
      </rPr>
      <t>  2080299</t>
    </r>
  </si>
  <si>
    <r>
      <rPr>
        <sz val="12"/>
        <rFont val="方正仿宋_GBK"/>
        <charset val="134"/>
      </rPr>
      <t>  其他民政管理事务支出</t>
    </r>
  </si>
  <si>
    <r>
      <rPr>
        <sz val="12"/>
        <rFont val="方正仿宋_GBK"/>
        <charset val="134"/>
      </rPr>
      <t> 20805</t>
    </r>
  </si>
  <si>
    <r>
      <rPr>
        <sz val="12"/>
        <rFont val="方正仿宋_GBK"/>
        <charset val="134"/>
      </rPr>
      <t> 行政事业单位养老支出</t>
    </r>
  </si>
  <si>
    <r>
      <rPr>
        <sz val="12"/>
        <rFont val="方正仿宋_GBK"/>
        <charset val="134"/>
      </rPr>
      <t>  2080505</t>
    </r>
  </si>
  <si>
    <r>
      <rPr>
        <sz val="12"/>
        <rFont val="方正仿宋_GBK"/>
        <charset val="134"/>
      </rPr>
      <t>  机关事业单位基本养老保险缴费支出</t>
    </r>
  </si>
  <si>
    <r>
      <rPr>
        <sz val="12"/>
        <rFont val="方正仿宋_GBK"/>
        <charset val="134"/>
      </rPr>
      <t>  2080506</t>
    </r>
  </si>
  <si>
    <r>
      <rPr>
        <sz val="12"/>
        <rFont val="方正仿宋_GBK"/>
        <charset val="134"/>
      </rPr>
      <t>  机关事业单位职业年金缴费支出</t>
    </r>
  </si>
  <si>
    <r>
      <rPr>
        <sz val="12"/>
        <rFont val="方正仿宋_GBK"/>
        <charset val="134"/>
      </rPr>
      <t>  2080599</t>
    </r>
  </si>
  <si>
    <r>
      <rPr>
        <sz val="12"/>
        <rFont val="方正仿宋_GBK"/>
        <charset val="134"/>
      </rPr>
      <t>  其他行政事业单位养老支出</t>
    </r>
  </si>
  <si>
    <r>
      <rPr>
        <sz val="12"/>
        <rFont val="方正仿宋_GBK"/>
        <charset val="134"/>
      </rPr>
      <t> 20810</t>
    </r>
  </si>
  <si>
    <r>
      <rPr>
        <sz val="12"/>
        <rFont val="方正仿宋_GBK"/>
        <charset val="134"/>
      </rPr>
      <t> 社会福利</t>
    </r>
  </si>
  <si>
    <r>
      <rPr>
        <sz val="12"/>
        <rFont val="方正仿宋_GBK"/>
        <charset val="134"/>
      </rPr>
      <t>  2081001</t>
    </r>
  </si>
  <si>
    <r>
      <rPr>
        <sz val="12"/>
        <rFont val="方正仿宋_GBK"/>
        <charset val="134"/>
      </rPr>
      <t>  儿童福利</t>
    </r>
  </si>
  <si>
    <r>
      <rPr>
        <sz val="12"/>
        <rFont val="方正仿宋_GBK"/>
        <charset val="134"/>
      </rPr>
      <t>  2081002</t>
    </r>
  </si>
  <si>
    <r>
      <rPr>
        <sz val="12"/>
        <rFont val="方正仿宋_GBK"/>
        <charset val="134"/>
      </rPr>
      <t>  老年福利</t>
    </r>
  </si>
  <si>
    <r>
      <rPr>
        <sz val="12"/>
        <rFont val="方正仿宋_GBK"/>
        <charset val="134"/>
      </rPr>
      <t>  2081004</t>
    </r>
  </si>
  <si>
    <r>
      <rPr>
        <sz val="12"/>
        <rFont val="方正仿宋_GBK"/>
        <charset val="134"/>
      </rPr>
      <t>  殡葬</t>
    </r>
  </si>
  <si>
    <r>
      <rPr>
        <sz val="12"/>
        <rFont val="方正仿宋_GBK"/>
        <charset val="134"/>
      </rPr>
      <t>  2081005</t>
    </r>
  </si>
  <si>
    <r>
      <rPr>
        <sz val="12"/>
        <rFont val="方正仿宋_GBK"/>
        <charset val="134"/>
      </rPr>
      <t>  社会福利事业单位</t>
    </r>
  </si>
  <si>
    <r>
      <rPr>
        <sz val="12"/>
        <rFont val="方正仿宋_GBK"/>
        <charset val="134"/>
      </rPr>
      <t>  2081006</t>
    </r>
  </si>
  <si>
    <r>
      <rPr>
        <sz val="12"/>
        <rFont val="方正仿宋_GBK"/>
        <charset val="134"/>
      </rPr>
      <t>  养老服务</t>
    </r>
  </si>
  <si>
    <r>
      <rPr>
        <sz val="12"/>
        <rFont val="方正仿宋_GBK"/>
        <charset val="134"/>
      </rPr>
      <t>  2081099</t>
    </r>
  </si>
  <si>
    <r>
      <rPr>
        <sz val="12"/>
        <rFont val="方正仿宋_GBK"/>
        <charset val="134"/>
      </rPr>
      <t>  其他社会福利支出</t>
    </r>
  </si>
  <si>
    <r>
      <rPr>
        <sz val="12"/>
        <rFont val="方正仿宋_GBK"/>
        <charset val="134"/>
      </rPr>
      <t> 20811</t>
    </r>
  </si>
  <si>
    <r>
      <rPr>
        <sz val="12"/>
        <rFont val="方正仿宋_GBK"/>
        <charset val="134"/>
      </rPr>
      <t> 残疾人事业</t>
    </r>
  </si>
  <si>
    <r>
      <rPr>
        <sz val="12"/>
        <rFont val="方正仿宋_GBK"/>
        <charset val="134"/>
      </rPr>
      <t>  2081107</t>
    </r>
  </si>
  <si>
    <r>
      <rPr>
        <sz val="12"/>
        <rFont val="方正仿宋_GBK"/>
        <charset val="134"/>
      </rPr>
      <t>  残疾人生活和护理补贴</t>
    </r>
  </si>
  <si>
    <r>
      <rPr>
        <sz val="12"/>
        <rFont val="方正仿宋_GBK"/>
        <charset val="134"/>
      </rPr>
      <t>  2081199</t>
    </r>
  </si>
  <si>
    <r>
      <rPr>
        <sz val="12"/>
        <rFont val="方正仿宋_GBK"/>
        <charset val="134"/>
      </rPr>
      <t>  其他残疾人事业支出</t>
    </r>
  </si>
  <si>
    <r>
      <rPr>
        <sz val="12"/>
        <rFont val="方正仿宋_GBK"/>
        <charset val="134"/>
      </rPr>
      <t> 20819</t>
    </r>
  </si>
  <si>
    <r>
      <rPr>
        <sz val="12"/>
        <rFont val="方正仿宋_GBK"/>
        <charset val="134"/>
      </rPr>
      <t> 最低生活保障</t>
    </r>
  </si>
  <si>
    <r>
      <rPr>
        <sz val="12"/>
        <rFont val="方正仿宋_GBK"/>
        <charset val="134"/>
      </rPr>
      <t>  2081901</t>
    </r>
  </si>
  <si>
    <r>
      <rPr>
        <sz val="12"/>
        <rFont val="方正仿宋_GBK"/>
        <charset val="134"/>
      </rPr>
      <t>  城市最低生活保障金支出</t>
    </r>
  </si>
  <si>
    <r>
      <rPr>
        <sz val="12"/>
        <rFont val="方正仿宋_GBK"/>
        <charset val="134"/>
      </rPr>
      <t>  2081902</t>
    </r>
  </si>
  <si>
    <r>
      <rPr>
        <sz val="12"/>
        <rFont val="方正仿宋_GBK"/>
        <charset val="134"/>
      </rPr>
      <t>  农村最低生活保障金支出</t>
    </r>
  </si>
  <si>
    <r>
      <rPr>
        <sz val="12"/>
        <rFont val="方正仿宋_GBK"/>
        <charset val="134"/>
      </rPr>
      <t> 20820</t>
    </r>
  </si>
  <si>
    <r>
      <rPr>
        <sz val="12"/>
        <rFont val="方正仿宋_GBK"/>
        <charset val="134"/>
      </rPr>
      <t> 临时救助</t>
    </r>
  </si>
  <si>
    <r>
      <rPr>
        <sz val="12"/>
        <rFont val="方正仿宋_GBK"/>
        <charset val="134"/>
      </rPr>
      <t>  2082001</t>
    </r>
  </si>
  <si>
    <r>
      <rPr>
        <sz val="12"/>
        <rFont val="方正仿宋_GBK"/>
        <charset val="134"/>
      </rPr>
      <t>  临时救助支出</t>
    </r>
  </si>
  <si>
    <r>
      <rPr>
        <sz val="12"/>
        <rFont val="方正仿宋_GBK"/>
        <charset val="134"/>
      </rPr>
      <t>  2082002</t>
    </r>
  </si>
  <si>
    <r>
      <rPr>
        <sz val="12"/>
        <rFont val="方正仿宋_GBK"/>
        <charset val="134"/>
      </rPr>
      <t>  流浪乞讨人员救助支出</t>
    </r>
  </si>
  <si>
    <r>
      <rPr>
        <sz val="12"/>
        <rFont val="方正仿宋_GBK"/>
        <charset val="134"/>
      </rPr>
      <t> 20821</t>
    </r>
  </si>
  <si>
    <r>
      <rPr>
        <sz val="12"/>
        <rFont val="方正仿宋_GBK"/>
        <charset val="134"/>
      </rPr>
      <t> 特困人员救助供养</t>
    </r>
  </si>
  <si>
    <r>
      <rPr>
        <sz val="12"/>
        <rFont val="方正仿宋_GBK"/>
        <charset val="134"/>
      </rPr>
      <t>  2082101</t>
    </r>
  </si>
  <si>
    <r>
      <rPr>
        <sz val="12"/>
        <rFont val="方正仿宋_GBK"/>
        <charset val="134"/>
      </rPr>
      <t>  城市特困人员救助供养支出</t>
    </r>
  </si>
  <si>
    <r>
      <rPr>
        <sz val="12"/>
        <rFont val="方正仿宋_GBK"/>
        <charset val="134"/>
      </rPr>
      <t>  2082102</t>
    </r>
  </si>
  <si>
    <r>
      <rPr>
        <sz val="12"/>
        <rFont val="方正仿宋_GBK"/>
        <charset val="134"/>
      </rPr>
      <t>  农村特困人员救助供养支出</t>
    </r>
  </si>
  <si>
    <r>
      <rPr>
        <sz val="12"/>
        <rFont val="方正仿宋_GBK"/>
        <charset val="134"/>
      </rPr>
      <t> 20825</t>
    </r>
  </si>
  <si>
    <r>
      <rPr>
        <sz val="12"/>
        <rFont val="方正仿宋_GBK"/>
        <charset val="134"/>
      </rPr>
      <t> 其他生活救助</t>
    </r>
  </si>
  <si>
    <r>
      <rPr>
        <sz val="12"/>
        <rFont val="方正仿宋_GBK"/>
        <charset val="134"/>
      </rPr>
      <t>  2082501</t>
    </r>
  </si>
  <si>
    <r>
      <rPr>
        <sz val="12"/>
        <rFont val="方正仿宋_GBK"/>
        <charset val="134"/>
      </rPr>
      <t>  其他城市生活救助</t>
    </r>
  </si>
  <si>
    <r>
      <rPr>
        <sz val="12"/>
        <rFont val="方正仿宋_GBK"/>
        <charset val="134"/>
      </rPr>
      <t>  2082502</t>
    </r>
  </si>
  <si>
    <r>
      <rPr>
        <sz val="12"/>
        <rFont val="方正仿宋_GBK"/>
        <charset val="134"/>
      </rPr>
      <t>  其他农村生活救助</t>
    </r>
  </si>
  <si>
    <r>
      <rPr>
        <sz val="12"/>
        <rFont val="方正仿宋_GBK"/>
        <charset val="134"/>
      </rPr>
      <t> 20899</t>
    </r>
  </si>
  <si>
    <r>
      <rPr>
        <sz val="12"/>
        <rFont val="方正仿宋_GBK"/>
        <charset val="134"/>
      </rPr>
      <t> 其他社会保障和就业支出</t>
    </r>
  </si>
  <si>
    <r>
      <rPr>
        <sz val="12"/>
        <rFont val="方正仿宋_GBK"/>
        <charset val="134"/>
      </rPr>
      <t>  2089999</t>
    </r>
  </si>
  <si>
    <r>
      <rPr>
        <sz val="12"/>
        <rFont val="方正仿宋_GBK"/>
        <charset val="134"/>
      </rPr>
      <t>  其他社会保障和就业支出</t>
    </r>
  </si>
  <si>
    <r>
      <rPr>
        <sz val="12"/>
        <rFont val="方正仿宋_GBK"/>
        <charset val="134"/>
      </rPr>
      <t> 21011</t>
    </r>
  </si>
  <si>
    <r>
      <rPr>
        <sz val="12"/>
        <rFont val="方正仿宋_GBK"/>
        <charset val="134"/>
      </rPr>
      <t> 行政事业单位医疗</t>
    </r>
  </si>
  <si>
    <r>
      <rPr>
        <sz val="12"/>
        <rFont val="方正仿宋_GBK"/>
        <charset val="134"/>
      </rPr>
      <t>  2101101</t>
    </r>
  </si>
  <si>
    <r>
      <rPr>
        <sz val="12"/>
        <rFont val="方正仿宋_GBK"/>
        <charset val="134"/>
      </rPr>
      <t>  行政单位医疗</t>
    </r>
  </si>
  <si>
    <r>
      <rPr>
        <sz val="12"/>
        <rFont val="方正仿宋_GBK"/>
        <charset val="134"/>
      </rPr>
      <t>  2101102</t>
    </r>
  </si>
  <si>
    <r>
      <rPr>
        <sz val="12"/>
        <rFont val="方正仿宋_GBK"/>
        <charset val="134"/>
      </rPr>
      <t>  事业单位医疗</t>
    </r>
  </si>
  <si>
    <r>
      <rPr>
        <sz val="12"/>
        <rFont val="方正仿宋_GBK"/>
        <charset val="134"/>
      </rPr>
      <t> 22102</t>
    </r>
  </si>
  <si>
    <r>
      <rPr>
        <sz val="12"/>
        <rFont val="方正仿宋_GBK"/>
        <charset val="134"/>
      </rPr>
      <t> 住房改革支出</t>
    </r>
  </si>
  <si>
    <r>
      <rPr>
        <sz val="12"/>
        <rFont val="方正仿宋_GBK"/>
        <charset val="134"/>
      </rPr>
      <t>  2210201</t>
    </r>
  </si>
  <si>
    <r>
      <rPr>
        <sz val="12"/>
        <rFont val="方正仿宋_GBK"/>
        <charset val="134"/>
      </rPr>
      <t>  住房公积金</t>
    </r>
  </si>
  <si>
    <r>
      <rPr>
        <sz val="12"/>
        <rFont val="方正仿宋_GBK"/>
        <charset val="134"/>
      </rPr>
      <t> 22960</t>
    </r>
  </si>
  <si>
    <r>
      <rPr>
        <sz val="12"/>
        <rFont val="方正仿宋_GBK"/>
        <charset val="134"/>
      </rPr>
      <t> 彩票公益金安排的支出</t>
    </r>
  </si>
  <si>
    <r>
      <rPr>
        <sz val="12"/>
        <rFont val="方正仿宋_GBK"/>
        <charset val="134"/>
      </rPr>
      <t>  2296002</t>
    </r>
  </si>
  <si>
    <r>
      <rPr>
        <sz val="12"/>
        <rFont val="方正仿宋_GBK"/>
        <charset val="134"/>
      </rPr>
      <t>  用于社会福利的彩票公益金支出</t>
    </r>
  </si>
  <si>
    <t>表九</t>
  </si>
  <si>
    <t>政府采购预算明细表</t>
  </si>
  <si>
    <t>项目编号</t>
  </si>
  <si>
    <t>A</t>
  </si>
  <si>
    <t>货物</t>
  </si>
  <si>
    <t>表十</t>
  </si>
  <si>
    <t>部门（单位）整体绩效目标表</t>
  </si>
  <si>
    <t>部门(单位)名称</t>
  </si>
  <si>
    <t>402-沙坪坝区民政局　</t>
  </si>
  <si>
    <t>部门支出预算数</t>
  </si>
  <si>
    <t>当年整体绩效目标</t>
  </si>
  <si>
    <t>加强普惠性、基础性、兜底性民生建设，不断推动民政事业高质量发展。完善政策制度体系、服务保障体系、监督管理体系、社会参与体系，着力推进实施积极应对人口老龄化国家战略，着力提升社会救助、社会福利、社会事务、社会治理工作水平，积极主动为人民群众做好事、办实事、解难事，为以中国式现代化全面推进强国建设、民族复兴伟业作出应有贡献。</t>
  </si>
  <si>
    <t>绩效指标</t>
  </si>
  <si>
    <t>指标名称</t>
  </si>
  <si>
    <t>指标权重</t>
  </si>
  <si>
    <t>计量单位</t>
  </si>
  <si>
    <t>指标性质</t>
  </si>
  <si>
    <t>指标值</t>
  </si>
  <si>
    <t>困难群众救助人次数</t>
  </si>
  <si>
    <t>人次</t>
  </si>
  <si>
    <t>≥</t>
  </si>
  <si>
    <t>残疾人两项补贴发放人数</t>
  </si>
  <si>
    <t>人</t>
  </si>
  <si>
    <t>高龄营养补贴受益人数</t>
  </si>
  <si>
    <t>婚姻登记服务数</t>
  </si>
  <si>
    <t>对</t>
  </si>
  <si>
    <t>高龄失能老人补贴发放人数</t>
  </si>
  <si>
    <t>困难群众救助及时率</t>
  </si>
  <si>
    <t>%</t>
  </si>
  <si>
    <t>审计社会组织数量</t>
  </si>
  <si>
    <t>个</t>
  </si>
  <si>
    <t>=</t>
  </si>
  <si>
    <t>民政对象补贴发放及时率</t>
  </si>
  <si>
    <t>民政各领域法规政策执行合规性</t>
  </si>
  <si>
    <t>定性</t>
  </si>
  <si>
    <t>合规</t>
  </si>
  <si>
    <t>资金使用合规性</t>
  </si>
  <si>
    <t>养老服务水平</t>
  </si>
  <si>
    <t>有所提升</t>
  </si>
  <si>
    <t>儿童关爱服务水平</t>
  </si>
  <si>
    <t>服务、救助对象满意度</t>
  </si>
  <si>
    <t>民政领域安全稳定</t>
  </si>
  <si>
    <t>安全稳定</t>
  </si>
  <si>
    <t>联系人：</t>
  </si>
  <si>
    <t>联系电话：</t>
  </si>
  <si>
    <t>部门专项绩效目标申报表</t>
  </si>
  <si>
    <r>
      <rPr>
        <sz val="10"/>
        <color indexed="8"/>
        <rFont val="方正仿宋_GBK"/>
        <charset val="1"/>
      </rPr>
      <t>编制单位：</t>
    </r>
    <r>
      <rPr>
        <sz val="10"/>
        <color indexed="8"/>
        <rFont val="Times New Roman"/>
        <charset val="1"/>
      </rPr>
      <t>402011-</t>
    </r>
    <r>
      <rPr>
        <sz val="10"/>
        <color indexed="8"/>
        <rFont val="方正仿宋_GBK"/>
        <charset val="1"/>
      </rPr>
      <t>重庆市沙坪坝区最低生活保障事务中心</t>
    </r>
  </si>
  <si>
    <t>项目名称</t>
  </si>
  <si>
    <t>最低生活保障</t>
  </si>
  <si>
    <t>业务主管部门</t>
  </si>
  <si>
    <t>402-重庆市沙坪坝区民政局</t>
  </si>
  <si>
    <t>2025年预算</t>
  </si>
  <si>
    <t>本级支出（万元）</t>
  </si>
  <si>
    <t>补助街镇（万元）</t>
  </si>
  <si>
    <t>项目概况</t>
  </si>
  <si>
    <t>保障城市低保对象低保金、过节费、价格补贴和城市低保边缘对象价格补贴等救助资金区级配套。</t>
  </si>
  <si>
    <t>立项依据</t>
  </si>
  <si>
    <t>1.重庆市民政局重庆市财政局关于提高城乡低保等社会救助保障标准的通知（渝民发〔2023〕10号）
2.关于转发阶段性调整价格补贴联动机制加大对困难群众物价补贴力度的通知（渝发改价调〔2022〕1105号）
3.沙坪坝区民政局沙坪坝区财政局关于进一步做好城乡困难群众重大节日送温暖工作的通知（沙民政文〔2011〕1号）
4.沙坪坝区民政局沙坪坝区财政局关于做好困境儿童重大节日送温暖工作的通知（沙民政发〔2023〕36号）</t>
  </si>
  <si>
    <t>当年绩效目标</t>
  </si>
  <si>
    <t>准时足额发放城市低保对象低保金、过节费、价格补贴和城市低保边缘对象价格补贴等救助资金。</t>
  </si>
  <si>
    <t>指标</t>
  </si>
  <si>
    <t>产出-数量-低保救助人数</t>
  </si>
  <si>
    <t>产出-时效-发放及时率</t>
  </si>
  <si>
    <t>效益-社会效益-低保对象基本生活保障</t>
  </si>
  <si>
    <t>有效保障</t>
  </si>
  <si>
    <r>
      <rPr>
        <sz val="10"/>
        <color indexed="8"/>
        <rFont val="方正仿宋_GBK"/>
        <charset val="1"/>
      </rPr>
      <t>编制单位：</t>
    </r>
    <r>
      <rPr>
        <sz val="10"/>
        <color indexed="8"/>
        <rFont val="Times New Roman"/>
        <charset val="1"/>
      </rPr>
      <t>402001-</t>
    </r>
    <r>
      <rPr>
        <sz val="10"/>
        <color indexed="8"/>
        <rFont val="方正仿宋_GBK"/>
        <charset val="1"/>
      </rPr>
      <t>重庆市沙坪坝区民政局（本级）</t>
    </r>
  </si>
  <si>
    <t>特困人员救助供养</t>
  </si>
  <si>
    <t>特困人员基本生活费、护理费、节日送温暖慰问金、物价补贴、一次性生活补贴等。</t>
  </si>
  <si>
    <t>1.重庆市民政局重庆市财政局关于提高城乡最低生活保障等社会救助保障标准的通知（渝民发〔2024〕9号）
2.沙坪坝区民政局沙坪坝区财政局关于进一步做好城乡困难群众重大节日送温暖工作的通知（沙民政文〔2011〕1号）</t>
  </si>
  <si>
    <t>准时足额发放发放特困人员救助供养补贴。</t>
  </si>
  <si>
    <t>产出-数量-特困人员救助人数</t>
  </si>
  <si>
    <t>产出-时效-补贴发放及时率</t>
  </si>
  <si>
    <t>效益-社会效益-特困对象基本生活保障</t>
  </si>
  <si>
    <t>特殊儿童群体基本生活保障</t>
  </si>
  <si>
    <t>发放孤儿、事实无人抚养儿童基本生活费，保障孤儿、事实无人抚养儿童基本生活。</t>
  </si>
  <si>
    <t>1.《重庆市民政局　重庆市财政局关于切实做好孤儿、事实无人抚养儿童基本生活费（补贴）发放工作的补充通知》（渝民〔2022〕202号）
2.《重庆市民政局重庆市财政局关于提高城乡最低生活保障等社会救助保障标准的通知》（渝民发〔2024〕9号）</t>
  </si>
  <si>
    <t>准时足额发放发放孤儿、事实无人抚养儿童基本生活费，保障其基本生活。</t>
  </si>
  <si>
    <t>产出-数量-补助人数</t>
  </si>
  <si>
    <t>效益-社会效益-特殊儿童基本生活保障</t>
  </si>
  <si>
    <t>临时救助</t>
  </si>
  <si>
    <t>用于解决困难群众临时性困难，应救尽救，救急救难。</t>
  </si>
  <si>
    <t>1.民发【2018】23号-民政部财政部关于进一步加强和改进临时救助工作的通知
2.渝府发【2015】16号-重庆市人民政府关于进一步健全临时救助制度的通知
3.《沙坪坝区民政局关于完善临时救助工作的通知》（沙民政发〔2017〕186号）</t>
  </si>
  <si>
    <t>保障困难群众临时救助资金及时发放。</t>
  </si>
  <si>
    <t>产出-数量-救助人次数</t>
  </si>
  <si>
    <t>效益-社会效益-保障临时救助工作开展</t>
  </si>
  <si>
    <r>
      <rPr>
        <sz val="10"/>
        <color indexed="8"/>
        <rFont val="方正仿宋_GBK"/>
        <charset val="1"/>
      </rPr>
      <t>编制单位：</t>
    </r>
    <r>
      <rPr>
        <sz val="10"/>
        <color indexed="8"/>
        <rFont val="Times New Roman"/>
        <charset val="1"/>
      </rPr>
      <t>402002-</t>
    </r>
    <r>
      <rPr>
        <sz val="10"/>
        <color indexed="8"/>
        <rFont val="方正仿宋_GBK"/>
        <charset val="1"/>
      </rPr>
      <t>重庆市沙坪坝区救助管理站</t>
    </r>
  </si>
  <si>
    <t>流浪乞讨人员救助</t>
  </si>
  <si>
    <t>为保障流浪乞讨人员基本生活权益提供服务，提供城市流浪乞讨人员的食品、购买救助物资，提供救助返乡车票，提供医疗救助等方面的无偿救助。</t>
  </si>
  <si>
    <t>1.民政部关于印发《生活无着的流浪乞讨人员救助管理机构工作规程》
2.《关于进一步健全农村留守儿童和困境儿童关爱服务体系的实施意见》渝民发〔2020〕23号
3.《重庆市人力资源和社会保障局重庆市财政局关于调整我市医疗保险精神病住院按床日定额付费标准的通知》渝人社发〔2017〕189号
4.《重庆市民政局关于开展救助管理机构“开放日”活动的通知》渝民办〔2024〕122号
5.《重庆市民政局办公室关于扎实做好“冬季送温暖”专项救助行动的通知》渝民办〔2024〕122号</t>
  </si>
  <si>
    <t>为保障流浪乞讨人员基本生活权益提供服务，提供城市流浪乞讨人员的饮食、救助返乡车票、医疗等方面的无偿救助。</t>
  </si>
  <si>
    <t>产出-数量-全年救助人次数</t>
  </si>
  <si>
    <t>产出-时效-救助及时率</t>
  </si>
  <si>
    <t>效益-社会效益-保障流浪乞讨救助工作开展</t>
  </si>
  <si>
    <t>残疾人补贴</t>
  </si>
  <si>
    <t>发放困难残疾人生活补贴和重度残疾人护理补贴。</t>
  </si>
  <si>
    <t>《重庆市民政局重庆市财政局重庆市残疾人联合会关于调整重庆市困难残疾人生活补贴和重度残疾人护理补贴标准的通知》（渝民发〔2024〕10号）</t>
  </si>
  <si>
    <t>准时足额发放困难残疾人生活补贴、重度残疾人护理补贴，提高残疾人福利水平。</t>
  </si>
  <si>
    <t>效益-社会效益-残疾人两项补贴发放</t>
  </si>
  <si>
    <t>老年人福利补贴</t>
  </si>
  <si>
    <t>对经济困难的高龄失能老年人发放养老服务补贴。</t>
  </si>
  <si>
    <t>1.重庆市民政局重庆市残疾人联合会重庆市老龄工作委员会办公室重庆市财政局关于印发《重庆市经济困难的高龄失能老年人养老服务补贴实施办法》《重庆市贫困残疾人生活补贴实施办法》《重庆市重度残疾人护理补贴实施办法》的通知（渝民发〔2015〕71号）
2.沙坪坝区民政局沙坪坝区残疾人联合会沙坪坝区财政局关于对经济困难的高龄失能老年人发放养老服务补贴的通知（沙民政发〔2015〕169号）</t>
  </si>
  <si>
    <t>准时足额发放经济困难的高龄失能老年人养老服务补贴。</t>
  </si>
  <si>
    <t>产出-数量-高龄失能老人补贴人数</t>
  </si>
  <si>
    <t>效益-社会效益-保障养老救助工作开展</t>
  </si>
  <si>
    <t>易地安置离退休人员</t>
  </si>
  <si>
    <t>易地安置离退休人员3人退休金及健康休养费、生活补助、体检费，事业单位遗属生活困难补贴。</t>
  </si>
  <si>
    <t>1.重庆市人力资源和社会保障局重庆市财政局《关于2021年调整退休人员基本养老金的通知》（渝人社发[2021]22号）
2.遗属生活困难补助调标（沙人社发〔2018〕612号）3.重庆市人力资源和社会保障局重庆市财政局《关于完善机关事业单位工作人员遗属生活困难补助政策的通知》（渝人社发〔2018〕238号）</t>
  </si>
  <si>
    <t>准时足额发放退休人员工资和事业单位遗属困难生活补贴，按规定及时发放健康休养费。</t>
  </si>
  <si>
    <t>产出-数量-保障人数</t>
  </si>
  <si>
    <t>效益-社会效益-易地安置离退休人员服务保障</t>
  </si>
  <si>
    <t>代缴民政对象基本养老保险</t>
  </si>
  <si>
    <t>对参加城乡居民基本养老保险的低保对象、特困人员、重度残疾人按规定进行代缴，并将返贫致贫人口纳入代缴范围；对特困人员、重度残疾人按照最低档次标准全额代缴，对其余代缴对象按不低于最低档次标准的70%代缴。</t>
  </si>
  <si>
    <t>1.重庆市人力资源和社会保障局重庆市财政局重庆市民政局重庆市扶贫开发办公室关于切实做好社会保险扶贫工作的实施意见（渝人社发〔2018〕82号）
2.重庆市人力资源和社会保障局关于巩固拓展社会保险扶贫成果助力全面实施乡村振兴战略的通知（渝人社发〔2021〕39号）</t>
  </si>
  <si>
    <t>完成2025年对参加城乡居民基本养老保险的低保对象、特困人员最低档次标准的参保代缴。</t>
  </si>
  <si>
    <t>产出-数量-困难群众救助人次数</t>
  </si>
  <si>
    <t>效益-社会效益-保障社会救助工作</t>
  </si>
  <si>
    <r>
      <rPr>
        <sz val="10"/>
        <color indexed="8"/>
        <rFont val="方正仿宋_GBK"/>
        <charset val="1"/>
      </rPr>
      <t>编制单位：</t>
    </r>
    <r>
      <rPr>
        <sz val="10"/>
        <color indexed="8"/>
        <rFont val="Times New Roman"/>
        <charset val="1"/>
      </rPr>
      <t>402003-</t>
    </r>
    <r>
      <rPr>
        <sz val="10"/>
        <color indexed="8"/>
        <rFont val="方正仿宋_GBK"/>
        <charset val="1"/>
      </rPr>
      <t>重庆市沙坪坝区社会福利事务中心</t>
    </r>
  </si>
  <si>
    <t>高龄老年营养补贴</t>
  </si>
  <si>
    <t>为全区80周岁以上户籍老年人发放营养补贴，为百岁老人发放医疗救助和生日慰问金、节日慰问金。</t>
  </si>
  <si>
    <t>1.重庆市民政局重庆市财政局重庆市人力资源和社会保障局关于规范高龄津贴发放工作的通知（渝民〔2024〕63号）
2.关于对沙坪坝区80周岁以上老人发放营养补贴的通知（沙民政发〔2015〕178号）
3.关于百岁老人日常医疗救助和特殊医疗救助发放的通知（沙民政发（2013）65号）
4.关于进一步规范营养补贴发放工作的通知（沙民政发〔2021〕77号）5.关于进一步加强营养补贴发放管理工作的通知（沙民政发〔2022〕18号）</t>
  </si>
  <si>
    <t>准确足额完成80周岁以上老年人营养补贴和百岁老人医疗救助、生日慰问金、节日慰问金发放。</t>
  </si>
  <si>
    <t>产出-数量-高龄营养补贴人数</t>
  </si>
  <si>
    <t>效益-社会效益-保障老年人福利工作</t>
  </si>
  <si>
    <t>孤儿、事实无人抚养儿童重大节日送温暖</t>
  </si>
  <si>
    <t>孤儿、事实无人抚养儿童重大节日送温暖。</t>
  </si>
  <si>
    <t>《重庆市沙坪坝区民政局重庆市沙坪坝区财政局关于做好困境儿童重大节日送温暖工作的通知》（沙民政发〔2023〕36号）</t>
  </si>
  <si>
    <t>在重大节日为孤儿、事实无人抚养儿童通过直接上卡的形式送温暖，提高困难群众保障水平。</t>
  </si>
  <si>
    <t>产出-数量-发放人数</t>
  </si>
  <si>
    <t>效益-社会效益-保障特殊儿童工作</t>
  </si>
  <si>
    <t>成年孤儿费用</t>
  </si>
  <si>
    <t>拨付成年孤儿医药、托管、伙食等费用。</t>
  </si>
  <si>
    <t>《关于印发市级儿童福利机构成年孤儿安置方案的通知》（渝民〔2020〕174号）</t>
  </si>
  <si>
    <t>加强困难群众关爱保障，保障无生活自理能力的成年孤儿的基本生活。</t>
  </si>
  <si>
    <t>效益-社会效益-保障成年孤儿基本生活</t>
  </si>
  <si>
    <t>/</t>
  </si>
  <si>
    <r>
      <rPr>
        <sz val="10"/>
        <color indexed="8"/>
        <rFont val="方正仿宋_GBK"/>
        <charset val="1"/>
      </rPr>
      <t>编制单位：</t>
    </r>
    <r>
      <rPr>
        <sz val="10"/>
        <color indexed="8"/>
        <rFont val="Times New Roman"/>
        <charset val="1"/>
      </rPr>
      <t>402008-</t>
    </r>
    <r>
      <rPr>
        <sz val="10"/>
        <color indexed="8"/>
        <rFont val="方正仿宋_GBK"/>
        <charset val="1"/>
      </rPr>
      <t>重庆市沙坪坝区殡葬管理所</t>
    </r>
  </si>
  <si>
    <t>困难群众丧葬补贴</t>
  </si>
  <si>
    <t>为困难群众发放困难群众基本丧葬服务费、困难群众节地生态葬补贴</t>
  </si>
  <si>
    <t>1.《重庆市民政局重庆市财政局关于印发&lt;重庆市免除城乡困难群众基本丧葬服务费实施办法&gt;的通知》（渝民发〔2010〕2号）
2.《重庆市民政局重庆市财政局关于印发&lt;重庆市困难群众节地生态安葬补贴实施办法&gt;的通知》（渝民发〔2018〕40号）
3.《沙坪坝区民政局沙坪坝区财政局关于进一步做好免除城乡困难群众基本丧葬服务费工作的通知》（沙民政发〔2015〕137号）</t>
  </si>
  <si>
    <t>发放基本丧葬服务费、节地生态安葬补贴等费用，开展困难群众帮扶。</t>
  </si>
  <si>
    <t>效益-社会效益-保障困难群众丧葬工作</t>
  </si>
  <si>
    <r>
      <rPr>
        <sz val="10"/>
        <color indexed="8"/>
        <rFont val="方正仿宋_GBK"/>
        <charset val="1"/>
      </rPr>
      <t>编制单位：</t>
    </r>
    <r>
      <rPr>
        <sz val="10"/>
        <color indexed="8"/>
        <rFont val="Times New Roman"/>
        <charset val="1"/>
      </rPr>
      <t>402009-</t>
    </r>
    <r>
      <rPr>
        <sz val="10"/>
        <color indexed="8"/>
        <rFont val="方正仿宋_GBK"/>
        <charset val="1"/>
      </rPr>
      <t>重庆市沙坪坝区养老服务中心（重庆市沙坪坝区福利院）</t>
    </r>
  </si>
  <si>
    <t>区养老服务中心土地租金</t>
  </si>
  <si>
    <t>区养老服务中心所用土地为覃家岗街道土地，每年需支付租赁费用。</t>
  </si>
  <si>
    <t>土地租赁合同</t>
  </si>
  <si>
    <t>在租用土地上运营区养老服务中心（区福利院），提供养老服务。</t>
  </si>
  <si>
    <t>无</t>
  </si>
  <si>
    <r>
      <rPr>
        <sz val="10"/>
        <color indexed="8"/>
        <rFont val="方正仿宋_GBK"/>
        <charset val="1"/>
      </rPr>
      <t>编制单位：</t>
    </r>
    <r>
      <rPr>
        <sz val="10"/>
        <color indexed="8"/>
        <rFont val="Times New Roman"/>
        <charset val="1"/>
      </rPr>
      <t>402010-</t>
    </r>
    <r>
      <rPr>
        <sz val="10"/>
        <color indexed="8"/>
        <rFont val="方正仿宋_GBK"/>
        <charset val="1"/>
      </rPr>
      <t>重庆市沙坪坝区民政局婚姻登记处</t>
    </r>
  </si>
  <si>
    <t>磁器口婚姻登记点</t>
  </si>
  <si>
    <t>磁器口婚登点房屋租金。</t>
  </si>
  <si>
    <t>房屋租赁合同</t>
  </si>
  <si>
    <t>在租赁房屋开展婚姻登记服务，开展婚俗改革相关工作。</t>
  </si>
  <si>
    <t>产出-时效-租金使用及时率</t>
  </si>
  <si>
    <t>产出-数量-运行婚姻登记点</t>
  </si>
  <si>
    <t>效益-社会效益-保障婚登处基本运转</t>
  </si>
  <si>
    <t>区老年大学房屋租金</t>
  </si>
  <si>
    <t>支付沙坪坝区天陈路56号-2（雅豪丽景商住楼负一层）房屋租金。</t>
  </si>
  <si>
    <t>区民政局与重庆迈瑞城市建设投资有限责任公司签订房租租赁合同</t>
  </si>
  <si>
    <t>租赁房屋保障区老年大学运行，提升老年服务水平。</t>
  </si>
  <si>
    <t>产出-数量-运行老年大学</t>
  </si>
  <si>
    <t>处</t>
  </si>
  <si>
    <t>效益-社会效益-保障福利院基本运行</t>
  </si>
  <si>
    <t>婚姻登记事务性支出</t>
  </si>
  <si>
    <t>保障磁器口婚登点及芳草地大厅运行；开展日常结婚离婚登记、收养登记评估；婚姻档案管理。</t>
  </si>
  <si>
    <t>1.重庆市民政局关于确定重庆市婚俗改革试验区（县）的通知(渝民[2021]142号）2.《婚姻登记工作规范》3.《中华人民共和国民法典》4.《婚姻登记条例》5.民政部国家档案局第32号令《婚姻登记档案》</t>
  </si>
  <si>
    <t>1、完成全年全区的婚姻登记工作；2、完成往年婚姻登记档案的扫描整理和移交工作；3、倡导文明婚俗，发挥婚姻登记机关在促进家庭幸福和社会和谐中的显著作用。</t>
  </si>
  <si>
    <t>产出-数量-婚姻登记数</t>
  </si>
  <si>
    <t>产出-数量-收养登记评估次数</t>
  </si>
  <si>
    <t>件</t>
  </si>
  <si>
    <t>产出-数量-婚姻档案整理分数</t>
  </si>
  <si>
    <t>页</t>
  </si>
  <si>
    <t>产出-质量-婚姻登记合格率</t>
  </si>
  <si>
    <t>效益-社会效益-保障婚登处工作运转</t>
  </si>
  <si>
    <t>社会救助综合服务</t>
  </si>
  <si>
    <t>创新社会救助方式，积极发展服务类社会救助，形成“物质+服务”的救助方式”“推进政府购买社会救助服务”。健全社会救助主动发现机制，构建区县、乡镇（街道）、村（社区）困难群众主动发现网络，建成困难群众信息数据库，社会救助实现提质增效。</t>
  </si>
  <si>
    <t>1.重庆市民政局关于印发社会救助、社会组织、公益慈善三大服务联合体建设方案的通知（渝民〔2024〕24号）
2.重庆市民政局重庆市财政局关于印发《重庆市服务类社会救助试点工作实施方案》的通知</t>
  </si>
  <si>
    <t>探索救助帮扶新模式，提升救助服务质效。搭建慈善联合服务中枢，链接慈善等资源。配套设施建设。</t>
  </si>
  <si>
    <t>效益-社会效益-保障救助服务工作</t>
  </si>
  <si>
    <t>产出-数量-困难群众服务人次数</t>
  </si>
  <si>
    <t>区养老服务中心运行费</t>
  </si>
  <si>
    <t>保障区养老服务中心正常运转。</t>
  </si>
  <si>
    <t>《沙坪坝区机构编制委员会关于区民政局所属事业单位宗旨和职责任务的批复》（沙编委发﹝2014﹞60号）、民政部养老机构行业标准</t>
  </si>
  <si>
    <t>保障入院老人及工作人员安全，维持养老院日常正常运转，为入院老人提供住宿、饮食、起居照护等全托管养老服务。</t>
  </si>
  <si>
    <t>民政管理事务综合经费</t>
  </si>
  <si>
    <t>1.民政管理公共服务2.防范化解民政领域重大风险3.民政系统内部审计。</t>
  </si>
  <si>
    <t>1.重庆市民政局关于印发2023年度区县民政工作综合督查考评方案的通知（渝民〔2023〕142号）、重庆市民政局办公室关于印发《深入开展〈信访工作条例〉和信访工作法治化学习宣传宣讲活动清单》的通知（渝民办〔2024〕58号）
2.区考核工作领导小组办公室《关于印发沙坪坝区2022年度经济社会发展业绩考核指标有关实施细则的通知》
3.《全市安全生产治本攻坚三年行动实施方案（2024—2026年）》子方案（渝安办〔2024〕24号）
4.重庆市民政局关于印发《重庆市民政系统安全生产治本攻坚三年行动方案（2024—2026年）》的通知（渝民〔2024〕29号）
5.关于印发《沙坪坝区安全生产治本攻坚三年行动实施方案（2024—2026年）》的通知（沙安委〔2024〕9号）</t>
  </si>
  <si>
    <t>保障顺利完成民政全年工作任务，防范化解民政领域重大风险，开展内部审计强化内控管理。</t>
  </si>
  <si>
    <t>次</t>
  </si>
  <si>
    <t>社会组织管理</t>
  </si>
  <si>
    <t>加强社会组织事中、事后监管，防范化解社会组织风险，促进社会组织健康有序发展。</t>
  </si>
  <si>
    <t>1.关于清理规范6项区级行政审批中介服务事项的决定（沙府发〔2017〕41号）2.关于印发重庆市推广随机抽查规范事中事后监管实施方案的通知（渝府办发〔2015〕164号）3.民政部国家档案局关于印发《社会组织登记档案管理办法》的通知（民发〔2010〕101号）</t>
  </si>
  <si>
    <t>加强社会组织事中、事后监管，防范化解社会组织风险，审计社会组织70家，促进社会组织健康有序发展。</t>
  </si>
  <si>
    <t>有序开展</t>
  </si>
  <si>
    <t>行政区划和地名管理专项</t>
  </si>
  <si>
    <t>完成地名命名、地名成果转换、历史地名保护；做好区界界桩、镇街界桩和界线标识物管护工作；按照领导部署启动相关区划调整工作。</t>
  </si>
  <si>
    <t>1.《重庆市地名管理条例》2.《行政区域管理条例》3.关于深化“乡村著名行动”的通知（渝民办〔2024〕56号）4.关于做好第五轮县级行政区域界线联合检查工作的通知(渝民〔2023〕27号)5.关于做好乡镇级行政区域界线勘定报批工作的通知(渝民〔2023〕175号)6.重庆市民政局关于印发《重庆市标准地名图录典志编纂工作实施方案》的通知（渝民〔2020〕220号）</t>
  </si>
  <si>
    <t>完成地名词典编撰印刷，历史地名文化保护；区级界线联合检查，镇街界线精准落地，界桩等界线标识物的日常维护、管理、更换等。</t>
  </si>
  <si>
    <t>产出-时效-沙坪坝区标准地名词典印刷进度</t>
  </si>
  <si>
    <t>产出-数量-乡镇界线勘定覆盖率</t>
  </si>
  <si>
    <t>产出-数量-界桩完整率</t>
  </si>
  <si>
    <t>效益-社会效益-保障区划地名工作</t>
  </si>
  <si>
    <t>未成年人保护工作经费</t>
  </si>
  <si>
    <t>开展未成年人保护工作，举办儿童督导员、儿童主任培训，开展困境儿童临时监护和关爱服务。</t>
  </si>
  <si>
    <t>1.《中华人民共和国未成年人保护法》第八条
2.《中华人民共和国民法典》第三十四条
3.《重庆市民政局关于印发2023年度区县民政工作综合督查考评方案的通知》(渝民〔2023〕142号)
4.《重庆市城乡留守儿童和困境儿童关爱服务质量提升三年行动实施方案》（渝民发〔2024〕2号）
5.《重庆市民政局关于做好2024年“童心相伴”困境儿童和留守儿童心理健康关爱服务民生实事工作的通知》（渝民〔2024〕55号）</t>
  </si>
  <si>
    <t>通过举办培训班，加强儿童工作者队伍能力水平；通过临时监护和困境儿童关爱，增强儿童福利水平。</t>
  </si>
  <si>
    <t>产出-数量-培训人数</t>
  </si>
  <si>
    <t>产出-数量-培训次数</t>
  </si>
  <si>
    <t>效益-社会效益-保障儿童工作</t>
  </si>
  <si>
    <t>残疾人福利</t>
  </si>
  <si>
    <t>实施“精康融合行动”，开展精神障碍社区康复工作。</t>
  </si>
  <si>
    <t>1.《重庆市“精康融合行动”实施方案（2023-2025年）》（渝民发〔2023〕6号）
2.《重庆市沙坪坝区民政局重庆市沙坪坝区财政局重庆市沙坪坝区卫生健康委重庆市沙坪坝区残疾人联合会关于贯彻落实&lt;重庆市“精康融合行动”实施方案（2023—2025年）&gt;的通知》（沙民政发〔2023〕40号）</t>
  </si>
  <si>
    <t>实施“精康融合行动”，开展精神障碍社区康复工作，保障残疾人权益。</t>
  </si>
  <si>
    <t>产出-数量-受益人数</t>
  </si>
  <si>
    <t>产出-质量-服务水平</t>
  </si>
  <si>
    <t>优良中差</t>
  </si>
  <si>
    <t>效益-社会效益-保障精康工作</t>
  </si>
  <si>
    <t>养老服务专项</t>
  </si>
  <si>
    <t>开展社区养老服务设施营运日常巡查、养老服务品质提升和养老服务项目专项审计等工作</t>
  </si>
  <si>
    <t>1.重庆市沙坪坝区人民政府办公室 关于印发《沙坪坝区社区居家养老服务全覆盖实施方案》的通知（沙府办发〔2019〕230号）                               2.重庆市沙坪坝区人民政府办公室 关于印发《沙坪坝区推进养老服务发展实施方案》的通知（沙府办发〔2020〕56号）
3.《关于加快推进养老服务业发展的实施意见》（沙府发〔2014〕95号）
4.《重庆市沙坪坝区民政局重庆市沙坪坝区财政局关于申报2022年居家和社区基本养老服务提升行动项目的报告》（沙民政文〔2022〕14号）
5.中央集中彩票公益金支持社会福利事业资金使用管理办法》（财社〔2021〕60号）</t>
  </si>
  <si>
    <t>养老服务质量明显提升，社区养老服务中心（站）运营高效、服务对象满意。</t>
  </si>
  <si>
    <t>产出-质量-养老服务设施正常运行率</t>
  </si>
  <si>
    <t>产出-质量-促进养老服务专项资金合规使用</t>
  </si>
  <si>
    <t>效益-社会效益-保障养老服务工作</t>
  </si>
  <si>
    <t>惠民殡葬和移风易俗殡葬改革项目</t>
  </si>
  <si>
    <t>开展惠民殡葬和移风易俗殡葬改革工作。</t>
  </si>
  <si>
    <t>1.《关于进一步推动殡葬改革促进殡葬事业发展的指导意见的通知》（渝民〔2018〕134号）
2.《重庆市民政局关于印发&lt;“96000”殡葬服务热线宣传工作方案&gt;的通知》（渝民〔2023〕151号）
3.《重庆市民政局重庆市财政局关于印发&lt;重庆市减免首次遗体运输费实施办法&gt;的通知》（渝民发〔2023〕13号）
4.《重庆市民政局重庆市财政局关于免除人体器官捐献人基本丧葬费用的通知》（渝民〔2016〕161号）</t>
  </si>
  <si>
    <t>发放无名尸无主遗体处置、首次遗体运输费、免除人体器官捐献人基本丧葬费等费用，推动殡葬改革。</t>
  </si>
  <si>
    <t>产出-数量-减免人数</t>
  </si>
  <si>
    <t>效益-社会效益-保障殡葬工作</t>
  </si>
  <si>
    <t>救助管理事务</t>
  </si>
  <si>
    <t>为保障流浪乞讨人员基本生活权益提供服务，主要用于救助人员在站日常救助杂费、寻亲费、护送返乡（包括传染病人、危重病人、精神病人），提高站内照料服务工作、加强街面巡查，保证救助物资充足障流浪乞讨、务工不着、临时遇困人员救助管理需求。</t>
  </si>
  <si>
    <t>为保障流浪乞讨人员基本生活权益提供服务，主要用于救助人员在站日常救助杂费、寻亲费、护送返乡及主动救助服务，提供流浪未成年人救助保护工作。</t>
  </si>
  <si>
    <t>沙坪坝社会福利护养中心建筑工程</t>
  </si>
  <si>
    <t>支付沙坪坝社会福利护养中心建筑工程尾款</t>
  </si>
  <si>
    <t xml:space="preserve">1.《区第十九届人民政府第三十八次常务会议纪要》（专题会议纪要〔2023〕14号）
2. 专题会议纪要〔2024〕35号  区第十九届人民政府第八十七次常务会议纪要
3.《关于沙坪坝区社会福利护养中心建筑工程项目建议书的批复》（沙发改〔2018〕701号）
</t>
  </si>
  <si>
    <t>按照要求完成工程款项支付。</t>
  </si>
  <si>
    <t>产出-数量-支持福利护养中心建设</t>
  </si>
  <si>
    <t>产出-时效-尾款支付及时率</t>
  </si>
  <si>
    <t>效益-社会效益-促进清欠工作</t>
  </si>
  <si>
    <t>有效推进</t>
  </si>
  <si>
    <t>居家和社区适老化改造</t>
  </si>
  <si>
    <t>为沙坪坝区户籍的分散供养特困人员和城乡低保对象、低保边缘群体中的老年人，根据需求情况试点开展居家适老化改造。</t>
  </si>
  <si>
    <r>
      <rPr>
        <sz val="10"/>
        <rFont val="宋体"/>
        <charset val="134"/>
        <scheme val="minor"/>
      </rPr>
      <t>　《关于推进</t>
    </r>
    <r>
      <rPr>
        <sz val="10"/>
        <color theme="1"/>
        <rFont val="Times New Roman"/>
        <charset val="134"/>
      </rPr>
      <t>“</t>
    </r>
    <r>
      <rPr>
        <sz val="10"/>
        <color theme="1"/>
        <rFont val="方正仿宋_GBK"/>
        <charset val="134"/>
      </rPr>
      <t>十四五</t>
    </r>
    <r>
      <rPr>
        <sz val="10"/>
        <color theme="1"/>
        <rFont val="Times New Roman"/>
        <charset val="134"/>
      </rPr>
      <t>”</t>
    </r>
    <r>
      <rPr>
        <sz val="10"/>
        <color theme="1"/>
        <rFont val="方正仿宋_GBK"/>
        <charset val="134"/>
      </rPr>
      <t>特殊困难老年人家庭适老化改造工作的通知》（民发〔</t>
    </r>
    <r>
      <rPr>
        <sz val="10"/>
        <color theme="1"/>
        <rFont val="Times New Roman"/>
        <charset val="134"/>
      </rPr>
      <t>2022</t>
    </r>
    <r>
      <rPr>
        <sz val="10"/>
        <color theme="1"/>
        <rFont val="方正仿宋_GBK"/>
        <charset val="134"/>
      </rPr>
      <t>〕</t>
    </r>
    <r>
      <rPr>
        <sz val="10"/>
        <color theme="1"/>
        <rFont val="Times New Roman"/>
        <charset val="134"/>
      </rPr>
      <t>9</t>
    </r>
    <r>
      <rPr>
        <sz val="10"/>
        <color theme="1"/>
        <rFont val="方正仿宋_GBK"/>
        <charset val="134"/>
      </rPr>
      <t>号）</t>
    </r>
  </si>
  <si>
    <t>　为沙坪坝区户籍的分散供养特困人员和城乡低保对象、低保边缘群体中的老年人，根据需求情况试点开展居家适老化改造。</t>
  </si>
  <si>
    <t>产出-数量-适老化改造户数</t>
  </si>
  <si>
    <t>户</t>
  </si>
  <si>
    <t>产出-成本-每户补贴标准</t>
  </si>
  <si>
    <t>元/户</t>
  </si>
  <si>
    <t>≤</t>
  </si>
  <si>
    <t>效益-社会效益-养老服务水平</t>
  </si>
  <si>
    <t>有效提升</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</si>
</sst>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69">
    <font>
      <sz val="11"/>
      <color indexed="8"/>
      <name val="宋体"/>
      <charset val="1"/>
      <scheme val="minor"/>
    </font>
    <font>
      <sz val="11"/>
      <color theme="1"/>
      <name val="宋体"/>
      <charset val="134"/>
      <scheme val="minor"/>
    </font>
    <font>
      <sz val="10"/>
      <color theme="1"/>
      <name val="宋体"/>
      <charset val="134"/>
      <scheme val="minor"/>
    </font>
    <font>
      <sz val="10"/>
      <color theme="1"/>
      <name val="宋体"/>
      <charset val="134"/>
    </font>
    <font>
      <sz val="10"/>
      <color theme="1"/>
      <name val="方正仿宋_GBK"/>
      <charset val="134"/>
    </font>
    <font>
      <sz val="22"/>
      <name val="方正小标宋_GBK"/>
      <charset val="134"/>
    </font>
    <font>
      <sz val="22"/>
      <name val="宋体"/>
      <charset val="134"/>
    </font>
    <font>
      <sz val="10"/>
      <color indexed="8"/>
      <name val="方正仿宋_GBK"/>
      <charset val="1"/>
    </font>
    <font>
      <sz val="10"/>
      <color indexed="8"/>
      <name val="宋体"/>
      <charset val="1"/>
      <scheme val="minor"/>
    </font>
    <font>
      <sz val="10"/>
      <name val="宋体"/>
      <charset val="134"/>
    </font>
    <font>
      <sz val="10"/>
      <name val="宋体"/>
      <charset val="134"/>
      <scheme val="minor"/>
    </font>
    <font>
      <sz val="10"/>
      <color indexed="8"/>
      <name val="宋体"/>
      <charset val="134"/>
      <scheme val="minor"/>
    </font>
    <font>
      <sz val="22"/>
      <name val="宋体"/>
      <charset val="134"/>
      <scheme val="minor"/>
    </font>
    <font>
      <sz val="10"/>
      <color indexed="8"/>
      <name val="Times New Roman"/>
      <charset val="1"/>
    </font>
    <font>
      <sz val="10"/>
      <color indexed="8"/>
      <name val="宋体"/>
      <charset val="134"/>
    </font>
    <font>
      <sz val="10"/>
      <color theme="1"/>
      <name val="Times New Roman"/>
      <charset val="134"/>
    </font>
    <font>
      <sz val="10"/>
      <color rgb="FF000000"/>
      <name val="宋体"/>
      <charset val="134"/>
    </font>
    <font>
      <sz val="9"/>
      <name val="SimSun"/>
      <charset val="134"/>
    </font>
    <font>
      <sz val="10"/>
      <color rgb="FF000000"/>
      <name val="方正楷体_GBK"/>
      <charset val="134"/>
    </font>
    <font>
      <sz val="19"/>
      <color rgb="FF000000"/>
      <name val="方正小标宋_GBK"/>
      <charset val="134"/>
    </font>
    <font>
      <sz val="10"/>
      <color rgb="FF000000"/>
      <name val="方正仿宋_GBK"/>
      <charset val="134"/>
    </font>
    <font>
      <b/>
      <sz val="12"/>
      <color rgb="FF000000"/>
      <name val="方正仿宋_GBK"/>
      <charset val="134"/>
    </font>
    <font>
      <sz val="10"/>
      <color rgb="FF000000"/>
      <name val="Times New Roman"/>
      <charset val="134"/>
    </font>
    <font>
      <sz val="12"/>
      <color rgb="FF000000"/>
      <name val="方正仿宋_GBK"/>
      <charset val="1"/>
    </font>
    <font>
      <sz val="12"/>
      <color rgb="FF000000"/>
      <name val="Times New Roman"/>
      <charset val="1"/>
    </font>
    <font>
      <sz val="15"/>
      <color rgb="FF000000"/>
      <name val="方正小标宋_GBK"/>
      <charset val="134"/>
    </font>
    <font>
      <sz val="10"/>
      <color rgb="FF000000"/>
      <name val="方正黑体_GBK"/>
      <charset val="134"/>
    </font>
    <font>
      <b/>
      <sz val="10"/>
      <color rgb="FF000000"/>
      <name val="方正仿宋_GBK"/>
      <charset val="134"/>
    </font>
    <font>
      <b/>
      <sz val="10"/>
      <color rgb="FF000000"/>
      <name val="Times New Roman"/>
      <charset val="134"/>
    </font>
    <font>
      <sz val="12"/>
      <color rgb="FF000000"/>
      <name val="方正楷体_GBK"/>
      <charset val="134"/>
    </font>
    <font>
      <sz val="9"/>
      <color rgb="FF000000"/>
      <name val="SimSun"/>
      <charset val="134"/>
    </font>
    <font>
      <sz val="14"/>
      <color rgb="FF000000"/>
      <name val="方正黑体_GBK"/>
      <charset val="134"/>
    </font>
    <font>
      <b/>
      <sz val="12"/>
      <color rgb="FF000000"/>
      <name val="Times New Roman"/>
      <charset val="134"/>
    </font>
    <font>
      <sz val="12"/>
      <color rgb="FF000000"/>
      <name val="方正仿宋_GBK"/>
      <charset val="134"/>
    </font>
    <font>
      <sz val="12"/>
      <color rgb="FF000000"/>
      <name val="Times New Roman"/>
      <charset val="134"/>
    </font>
    <font>
      <sz val="9"/>
      <color rgb="FF000000"/>
      <name val="方正黑体_GBK"/>
      <charset val="134"/>
    </font>
    <font>
      <b/>
      <sz val="9"/>
      <color rgb="FF000000"/>
      <name val="方正仿宋_GBK"/>
      <charset val="134"/>
    </font>
    <font>
      <b/>
      <sz val="9"/>
      <color rgb="FF000000"/>
      <name val="Times New Roman"/>
      <charset val="134"/>
    </font>
    <font>
      <sz val="9"/>
      <color rgb="FF000000"/>
      <name val="方正仿宋_GBK"/>
      <charset val="134"/>
    </font>
    <font>
      <sz val="9"/>
      <color rgb="FF000000"/>
      <name val="Times New Roman"/>
      <charset val="134"/>
    </font>
    <font>
      <sz val="11"/>
      <color rgb="FF000000"/>
      <name val="方正楷体_GBK"/>
      <charset val="134"/>
    </font>
    <font>
      <sz val="18"/>
      <color rgb="FF000000"/>
      <name val="方正小标宋_GBK"/>
      <charset val="134"/>
    </font>
    <font>
      <sz val="12"/>
      <color rgb="FF000000"/>
      <name val="方正黑体_GBK"/>
      <charset val="134"/>
    </font>
    <font>
      <sz val="17"/>
      <color rgb="FF000000"/>
      <name val="方正小标宋_GBK"/>
      <charset val="134"/>
    </font>
    <font>
      <b/>
      <sz val="25"/>
      <color rgb="FF000000"/>
      <name val="方正小标宋_GBK"/>
      <charset val="134"/>
    </font>
    <font>
      <b/>
      <sz val="9"/>
      <color rgb="FF000000"/>
      <name val="SimSun"/>
      <charset val="134"/>
    </font>
    <font>
      <b/>
      <sz val="19"/>
      <color rgb="FF000000"/>
      <name val="方正黑体_GBK"/>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方正仿宋_GBK"/>
      <charset val="134"/>
    </font>
    <font>
      <sz val="12"/>
      <name val="方正仿宋_GBK"/>
      <charset val="134"/>
    </font>
    <font>
      <sz val="9"/>
      <name val="方正仿宋_GBK"/>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rgb="FF000000"/>
      </top>
      <bottom style="thin">
        <color auto="1"/>
      </bottom>
      <diagonal/>
    </border>
    <border>
      <left/>
      <right style="thin">
        <color rgb="FF000000"/>
      </right>
      <top style="thin">
        <color rgb="FF000000"/>
      </top>
      <bottom style="thin">
        <color rgb="FF000000"/>
      </bottom>
      <diagonal/>
    </border>
    <border>
      <left/>
      <right style="medium">
        <color auto="1"/>
      </right>
      <top style="medium">
        <color auto="1"/>
      </top>
      <bottom style="medium">
        <color auto="1"/>
      </bottom>
      <diagonal/>
    </border>
    <border>
      <left/>
      <right style="medium">
        <color auto="1"/>
      </right>
      <top/>
      <bottom style="medium">
        <color auto="1"/>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47"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1" fillId="2" borderId="18" applyNumberFormat="0" applyFont="0" applyAlignment="0" applyProtection="0">
      <alignment vertical="center"/>
    </xf>
    <xf numFmtId="0" fontId="49"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2" fillId="0" borderId="19" applyNumberFormat="0" applyFill="0" applyAlignment="0" applyProtection="0">
      <alignment vertical="center"/>
    </xf>
    <xf numFmtId="0" fontId="53" fillId="0" borderId="19" applyNumberFormat="0" applyFill="0" applyAlignment="0" applyProtection="0">
      <alignment vertical="center"/>
    </xf>
    <xf numFmtId="0" fontId="54" fillId="0" borderId="20" applyNumberFormat="0" applyFill="0" applyAlignment="0" applyProtection="0">
      <alignment vertical="center"/>
    </xf>
    <xf numFmtId="0" fontId="54" fillId="0" borderId="0" applyNumberFormat="0" applyFill="0" applyBorder="0" applyAlignment="0" applyProtection="0">
      <alignment vertical="center"/>
    </xf>
    <xf numFmtId="0" fontId="55" fillId="3" borderId="21" applyNumberFormat="0" applyAlignment="0" applyProtection="0">
      <alignment vertical="center"/>
    </xf>
    <xf numFmtId="0" fontId="56" fillId="4" borderId="22" applyNumberFormat="0" applyAlignment="0" applyProtection="0">
      <alignment vertical="center"/>
    </xf>
    <xf numFmtId="0" fontId="57" fillId="4" borderId="21" applyNumberFormat="0" applyAlignment="0" applyProtection="0">
      <alignment vertical="center"/>
    </xf>
    <xf numFmtId="0" fontId="58" fillId="5" borderId="23" applyNumberFormat="0" applyAlignment="0" applyProtection="0">
      <alignment vertical="center"/>
    </xf>
    <xf numFmtId="0" fontId="59" fillId="0" borderId="24" applyNumberFormat="0" applyFill="0" applyAlignment="0" applyProtection="0">
      <alignment vertical="center"/>
    </xf>
    <xf numFmtId="0" fontId="60" fillId="0" borderId="25" applyNumberFormat="0" applyFill="0" applyAlignment="0" applyProtection="0">
      <alignment vertical="center"/>
    </xf>
    <xf numFmtId="0" fontId="61" fillId="6" borderId="0" applyNumberFormat="0" applyBorder="0" applyAlignment="0" applyProtection="0">
      <alignment vertical="center"/>
    </xf>
    <xf numFmtId="0" fontId="62" fillId="7" borderId="0" applyNumberFormat="0" applyBorder="0" applyAlignment="0" applyProtection="0">
      <alignment vertical="center"/>
    </xf>
    <xf numFmtId="0" fontId="63" fillId="8" borderId="0" applyNumberFormat="0" applyBorder="0" applyAlignment="0" applyProtection="0">
      <alignment vertical="center"/>
    </xf>
    <xf numFmtId="0" fontId="64" fillId="9" borderId="0" applyNumberFormat="0" applyBorder="0" applyAlignment="0" applyProtection="0">
      <alignment vertical="center"/>
    </xf>
    <xf numFmtId="0" fontId="65" fillId="10" borderId="0" applyNumberFormat="0" applyBorder="0" applyAlignment="0" applyProtection="0">
      <alignment vertical="center"/>
    </xf>
    <xf numFmtId="0" fontId="65" fillId="11" borderId="0" applyNumberFormat="0" applyBorder="0" applyAlignment="0" applyProtection="0">
      <alignment vertical="center"/>
    </xf>
    <xf numFmtId="0" fontId="64" fillId="12" borderId="0" applyNumberFormat="0" applyBorder="0" applyAlignment="0" applyProtection="0">
      <alignment vertical="center"/>
    </xf>
    <xf numFmtId="0" fontId="64" fillId="13" borderId="0" applyNumberFormat="0" applyBorder="0" applyAlignment="0" applyProtection="0">
      <alignment vertical="center"/>
    </xf>
    <xf numFmtId="0" fontId="65" fillId="14" borderId="0" applyNumberFormat="0" applyBorder="0" applyAlignment="0" applyProtection="0">
      <alignment vertical="center"/>
    </xf>
    <xf numFmtId="0" fontId="65" fillId="15" borderId="0" applyNumberFormat="0" applyBorder="0" applyAlignment="0" applyProtection="0">
      <alignment vertical="center"/>
    </xf>
    <xf numFmtId="0" fontId="64" fillId="16" borderId="0" applyNumberFormat="0" applyBorder="0" applyAlignment="0" applyProtection="0">
      <alignment vertical="center"/>
    </xf>
    <xf numFmtId="0" fontId="64" fillId="17" borderId="0" applyNumberFormat="0" applyBorder="0" applyAlignment="0" applyProtection="0">
      <alignment vertical="center"/>
    </xf>
    <xf numFmtId="0" fontId="65" fillId="18" borderId="0" applyNumberFormat="0" applyBorder="0" applyAlignment="0" applyProtection="0">
      <alignment vertical="center"/>
    </xf>
    <xf numFmtId="0" fontId="65" fillId="19" borderId="0" applyNumberFormat="0" applyBorder="0" applyAlignment="0" applyProtection="0">
      <alignment vertical="center"/>
    </xf>
    <xf numFmtId="0" fontId="64" fillId="20" borderId="0" applyNumberFormat="0" applyBorder="0" applyAlignment="0" applyProtection="0">
      <alignment vertical="center"/>
    </xf>
    <xf numFmtId="0" fontId="64" fillId="21" borderId="0" applyNumberFormat="0" applyBorder="0" applyAlignment="0" applyProtection="0">
      <alignment vertical="center"/>
    </xf>
    <xf numFmtId="0" fontId="65" fillId="22" borderId="0" applyNumberFormat="0" applyBorder="0" applyAlignment="0" applyProtection="0">
      <alignment vertical="center"/>
    </xf>
    <xf numFmtId="0" fontId="65" fillId="23" borderId="0" applyNumberFormat="0" applyBorder="0" applyAlignment="0" applyProtection="0">
      <alignment vertical="center"/>
    </xf>
    <xf numFmtId="0" fontId="64" fillId="24" borderId="0" applyNumberFormat="0" applyBorder="0" applyAlignment="0" applyProtection="0">
      <alignment vertical="center"/>
    </xf>
    <xf numFmtId="0" fontId="64" fillId="25" borderId="0" applyNumberFormat="0" applyBorder="0" applyAlignment="0" applyProtection="0">
      <alignment vertical="center"/>
    </xf>
    <xf numFmtId="0" fontId="65" fillId="26" borderId="0" applyNumberFormat="0" applyBorder="0" applyAlignment="0" applyProtection="0">
      <alignment vertical="center"/>
    </xf>
    <xf numFmtId="0" fontId="65" fillId="27" borderId="0" applyNumberFormat="0" applyBorder="0" applyAlignment="0" applyProtection="0">
      <alignment vertical="center"/>
    </xf>
    <xf numFmtId="0" fontId="64" fillId="28" borderId="0" applyNumberFormat="0" applyBorder="0" applyAlignment="0" applyProtection="0">
      <alignment vertical="center"/>
    </xf>
    <xf numFmtId="0" fontId="64" fillId="29" borderId="0" applyNumberFormat="0" applyBorder="0" applyAlignment="0" applyProtection="0">
      <alignment vertical="center"/>
    </xf>
    <xf numFmtId="0" fontId="65" fillId="30" borderId="0" applyNumberFormat="0" applyBorder="0" applyAlignment="0" applyProtection="0">
      <alignment vertical="center"/>
    </xf>
    <xf numFmtId="0" fontId="65" fillId="31" borderId="0" applyNumberFormat="0" applyBorder="0" applyAlignment="0" applyProtection="0">
      <alignment vertical="center"/>
    </xf>
    <xf numFmtId="0" fontId="64" fillId="32" borderId="0" applyNumberFormat="0" applyBorder="0" applyAlignment="0" applyProtection="0">
      <alignment vertical="center"/>
    </xf>
    <xf numFmtId="0" fontId="1" fillId="0" borderId="0">
      <alignment vertical="center"/>
    </xf>
    <xf numFmtId="0" fontId="1" fillId="0" borderId="0"/>
  </cellStyleXfs>
  <cellXfs count="144">
    <xf numFmtId="0" fontId="0" fillId="0" borderId="0" xfId="0" applyFont="1">
      <alignment vertical="center"/>
    </xf>
    <xf numFmtId="0" fontId="1" fillId="0" borderId="0" xfId="0" applyFont="1" applyFill="1" applyAlignment="1">
      <alignment vertical="center"/>
    </xf>
    <xf numFmtId="0" fontId="0" fillId="0" borderId="0" xfId="0" applyFont="1" applyFill="1" applyAlignment="1">
      <alignment vertical="center"/>
    </xf>
    <xf numFmtId="0" fontId="2" fillId="0" borderId="0" xfId="0" applyFont="1" applyFill="1" applyBorder="1" applyAlignment="1">
      <alignment vertical="center"/>
    </xf>
    <xf numFmtId="0" fontId="3" fillId="0" borderId="0" xfId="0" applyFont="1" applyFill="1" applyBorder="1" applyAlignment="1">
      <alignment horizontal="justify" vertical="center"/>
    </xf>
    <xf numFmtId="176" fontId="3" fillId="0" borderId="0" xfId="0" applyNumberFormat="1" applyFont="1" applyFill="1" applyBorder="1" applyAlignment="1">
      <alignment horizontal="justify" vertical="center"/>
    </xf>
    <xf numFmtId="176" fontId="4" fillId="0" borderId="0" xfId="0" applyNumberFormat="1" applyFont="1" applyFill="1" applyBorder="1" applyAlignment="1">
      <alignment horizontal="right" vertical="center"/>
    </xf>
    <xf numFmtId="0" fontId="5" fillId="0" borderId="0" xfId="49" applyNumberFormat="1" applyFont="1" applyFill="1" applyBorder="1" applyAlignment="1">
      <alignment horizontal="center" vertical="center" wrapText="1"/>
    </xf>
    <xf numFmtId="0" fontId="6" fillId="0" borderId="0" xfId="49" applyNumberFormat="1" applyFont="1" applyFill="1" applyBorder="1" applyAlignment="1">
      <alignment horizontal="center" vertical="center" wrapText="1"/>
    </xf>
    <xf numFmtId="0" fontId="7" fillId="0" borderId="1" xfId="0" applyFont="1" applyFill="1" applyBorder="1" applyAlignment="1">
      <alignment horizontal="left" vertical="center" wrapText="1"/>
    </xf>
    <xf numFmtId="0" fontId="8" fillId="0" borderId="1" xfId="0" applyFont="1" applyFill="1" applyBorder="1" applyAlignment="1">
      <alignment vertical="center"/>
    </xf>
    <xf numFmtId="0" fontId="7" fillId="0" borderId="1" xfId="0" applyFont="1" applyFill="1" applyBorder="1" applyAlignment="1">
      <alignment horizontal="right" vertical="center"/>
    </xf>
    <xf numFmtId="0" fontId="9" fillId="0" borderId="2" xfId="49" applyNumberFormat="1" applyFont="1" applyFill="1" applyBorder="1" applyAlignment="1">
      <alignment horizontal="center" vertical="center" wrapText="1"/>
    </xf>
    <xf numFmtId="0" fontId="9" fillId="0" borderId="2" xfId="49" applyNumberFormat="1" applyFont="1" applyFill="1" applyBorder="1" applyAlignment="1" applyProtection="1">
      <alignment horizontal="center" vertical="center" wrapText="1"/>
    </xf>
    <xf numFmtId="0" fontId="10" fillId="0" borderId="2" xfId="49" applyNumberFormat="1" applyFont="1" applyFill="1" applyBorder="1" applyAlignment="1" applyProtection="1">
      <alignment horizontal="center" vertical="center" wrapText="1"/>
    </xf>
    <xf numFmtId="176" fontId="10" fillId="0" borderId="3" xfId="49" applyNumberFormat="1" applyFont="1" applyFill="1" applyBorder="1" applyAlignment="1" applyProtection="1">
      <alignment horizontal="center" vertical="center" wrapText="1"/>
    </xf>
    <xf numFmtId="176" fontId="10" fillId="0" borderId="4" xfId="49" applyNumberFormat="1" applyFont="1" applyFill="1" applyBorder="1" applyAlignment="1" applyProtection="1">
      <alignment horizontal="center" vertical="center" wrapText="1"/>
    </xf>
    <xf numFmtId="176" fontId="10" fillId="0" borderId="5" xfId="49" applyNumberFormat="1" applyFont="1" applyFill="1" applyBorder="1" applyAlignment="1" applyProtection="1">
      <alignment horizontal="center" vertical="center" wrapText="1"/>
    </xf>
    <xf numFmtId="176" fontId="10" fillId="0" borderId="2" xfId="49" applyNumberFormat="1" applyFont="1" applyFill="1" applyBorder="1" applyAlignment="1" applyProtection="1">
      <alignment horizontal="center" vertical="center" wrapText="1"/>
    </xf>
    <xf numFmtId="176" fontId="10" fillId="0" borderId="6" xfId="49" applyNumberFormat="1" applyFont="1" applyFill="1" applyBorder="1" applyAlignment="1" applyProtection="1">
      <alignment vertical="center" wrapText="1"/>
    </xf>
    <xf numFmtId="176" fontId="10" fillId="0" borderId="1" xfId="49" applyNumberFormat="1" applyFont="1" applyFill="1" applyBorder="1" applyAlignment="1" applyProtection="1">
      <alignment vertical="center" wrapText="1"/>
    </xf>
    <xf numFmtId="176" fontId="10" fillId="0" borderId="7" xfId="49" applyNumberFormat="1" applyFont="1" applyFill="1" applyBorder="1" applyAlignment="1" applyProtection="1">
      <alignment vertical="center" wrapText="1"/>
    </xf>
    <xf numFmtId="0" fontId="10" fillId="0" borderId="2" xfId="49" applyNumberFormat="1" applyFont="1" applyFill="1" applyBorder="1" applyAlignment="1" applyProtection="1">
      <alignment horizontal="justify" vertical="center" wrapText="1"/>
    </xf>
    <xf numFmtId="0" fontId="9" fillId="0" borderId="2" xfId="49" applyNumberFormat="1" applyFont="1" applyFill="1" applyBorder="1" applyAlignment="1" applyProtection="1">
      <alignment horizontal="left" vertical="center" wrapText="1"/>
    </xf>
    <xf numFmtId="0" fontId="11" fillId="0" borderId="2" xfId="49" applyNumberFormat="1" applyFont="1" applyFill="1" applyBorder="1" applyAlignment="1">
      <alignment horizontal="center" vertical="center" wrapText="1"/>
    </xf>
    <xf numFmtId="0" fontId="10" fillId="0" borderId="2" xfId="50" applyFont="1" applyFill="1" applyBorder="1" applyAlignment="1">
      <alignment horizontal="center" vertical="center" wrapText="1"/>
    </xf>
    <xf numFmtId="0" fontId="2" fillId="0" borderId="2" xfId="0" applyFont="1" applyFill="1" applyBorder="1" applyAlignment="1">
      <alignment vertical="center"/>
    </xf>
    <xf numFmtId="0" fontId="10" fillId="0" borderId="2" xfId="0" applyFont="1" applyFill="1" applyBorder="1" applyAlignment="1">
      <alignment horizontal="center" vertical="center" wrapText="1"/>
    </xf>
    <xf numFmtId="0" fontId="10" fillId="0" borderId="4" xfId="49" applyNumberFormat="1" applyFont="1" applyFill="1" applyBorder="1" applyAlignment="1" applyProtection="1">
      <alignment horizontal="left" vertical="center" wrapText="1"/>
    </xf>
    <xf numFmtId="0" fontId="2" fillId="0" borderId="4" xfId="50" applyFont="1" applyFill="1" applyBorder="1" applyAlignment="1">
      <alignment vertical="center"/>
    </xf>
    <xf numFmtId="0" fontId="12" fillId="0" borderId="0" xfId="49" applyNumberFormat="1" applyFont="1" applyFill="1" applyBorder="1" applyAlignment="1">
      <alignment horizontal="center" vertical="center" wrapText="1"/>
    </xf>
    <xf numFmtId="0" fontId="9" fillId="0" borderId="2" xfId="49" applyNumberFormat="1" applyFont="1" applyFill="1" applyBorder="1" applyAlignment="1" applyProtection="1">
      <alignment horizontal="justify" vertical="center" wrapText="1"/>
    </xf>
    <xf numFmtId="0" fontId="10" fillId="0" borderId="2" xfId="49" applyNumberFormat="1" applyFont="1" applyFill="1" applyBorder="1" applyAlignment="1">
      <alignment horizontal="center" vertical="center" wrapText="1"/>
    </xf>
    <xf numFmtId="0" fontId="11" fillId="0" borderId="4" xfId="49" applyNumberFormat="1" applyFont="1" applyFill="1" applyBorder="1" applyAlignment="1">
      <alignment vertical="center" wrapText="1"/>
    </xf>
    <xf numFmtId="0" fontId="10" fillId="0" borderId="4" xfId="49" applyNumberFormat="1" applyFont="1" applyFill="1" applyBorder="1" applyAlignment="1" applyProtection="1">
      <alignment horizontal="center" vertical="center" wrapText="1"/>
    </xf>
    <xf numFmtId="0" fontId="10" fillId="0" borderId="4" xfId="50"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4" xfId="0" applyFont="1" applyFill="1" applyBorder="1" applyAlignment="1">
      <alignment vertical="center"/>
    </xf>
    <xf numFmtId="0" fontId="13" fillId="0" borderId="1" xfId="0" applyFont="1" applyFill="1" applyBorder="1" applyAlignment="1">
      <alignment horizontal="left" vertical="center" wrapText="1"/>
    </xf>
    <xf numFmtId="176" fontId="9" fillId="0" borderId="3" xfId="49" applyNumberFormat="1" applyFont="1" applyFill="1" applyBorder="1" applyAlignment="1" applyProtection="1">
      <alignment horizontal="center" vertical="center" wrapText="1"/>
    </xf>
    <xf numFmtId="176" fontId="9" fillId="0" borderId="4" xfId="49" applyNumberFormat="1" applyFont="1" applyFill="1" applyBorder="1" applyAlignment="1" applyProtection="1">
      <alignment horizontal="center" vertical="center" wrapText="1"/>
    </xf>
    <xf numFmtId="176" fontId="9" fillId="0" borderId="5" xfId="49" applyNumberFormat="1" applyFont="1" applyFill="1" applyBorder="1" applyAlignment="1" applyProtection="1">
      <alignment horizontal="center" vertical="center" wrapText="1"/>
    </xf>
    <xf numFmtId="176" fontId="9" fillId="0" borderId="6" xfId="49" applyNumberFormat="1" applyFont="1" applyFill="1" applyBorder="1" applyAlignment="1" applyProtection="1">
      <alignment vertical="center" wrapText="1"/>
    </xf>
    <xf numFmtId="176" fontId="9" fillId="0" borderId="1" xfId="49" applyNumberFormat="1" applyFont="1" applyFill="1" applyBorder="1" applyAlignment="1" applyProtection="1">
      <alignment vertical="center" wrapText="1"/>
    </xf>
    <xf numFmtId="176" fontId="9" fillId="0" borderId="7" xfId="49" applyNumberFormat="1" applyFont="1" applyFill="1" applyBorder="1" applyAlignment="1" applyProtection="1">
      <alignment vertical="center" wrapText="1"/>
    </xf>
    <xf numFmtId="0" fontId="9" fillId="0" borderId="2" xfId="50" applyFont="1" applyFill="1" applyBorder="1" applyAlignment="1">
      <alignment horizontal="center" vertical="center" wrapText="1"/>
    </xf>
    <xf numFmtId="0" fontId="2" fillId="0" borderId="2" xfId="0" applyFont="1" applyFill="1" applyBorder="1" applyAlignment="1">
      <alignment horizontal="justify" vertical="center"/>
    </xf>
    <xf numFmtId="0" fontId="10" fillId="0" borderId="2" xfId="0" applyFont="1" applyFill="1" applyBorder="1" applyAlignment="1">
      <alignment horizontal="center" vertical="center"/>
    </xf>
    <xf numFmtId="0" fontId="14" fillId="0" borderId="2" xfId="49" applyNumberFormat="1" applyFont="1" applyFill="1" applyBorder="1" applyAlignment="1">
      <alignment horizontal="center" vertical="center"/>
    </xf>
    <xf numFmtId="0" fontId="9" fillId="0" borderId="2" xfId="49" applyNumberFormat="1" applyFont="1" applyFill="1" applyBorder="1" applyAlignment="1" applyProtection="1">
      <alignment horizontal="right" vertical="center" wrapText="1"/>
    </xf>
    <xf numFmtId="0" fontId="10" fillId="0" borderId="2" xfId="0" applyFont="1" applyFill="1" applyBorder="1" applyAlignment="1">
      <alignment horizontal="right" vertical="center" wrapText="1"/>
    </xf>
    <xf numFmtId="9" fontId="10" fillId="0" borderId="2" xfId="0" applyNumberFormat="1" applyFont="1" applyFill="1" applyBorder="1" applyAlignment="1">
      <alignment horizontal="right" vertical="center" wrapText="1"/>
    </xf>
    <xf numFmtId="0" fontId="11" fillId="0" borderId="4" xfId="49" applyNumberFormat="1" applyFont="1" applyFill="1" applyBorder="1" applyAlignment="1">
      <alignment vertical="center"/>
    </xf>
    <xf numFmtId="0" fontId="10" fillId="0" borderId="4" xfId="0" applyFont="1" applyFill="1" applyBorder="1" applyAlignment="1">
      <alignment horizontal="center" vertical="center"/>
    </xf>
    <xf numFmtId="0" fontId="11" fillId="0" borderId="2" xfId="49" applyNumberFormat="1" applyFont="1" applyFill="1" applyBorder="1" applyAlignment="1">
      <alignment horizontal="center" vertical="center"/>
    </xf>
    <xf numFmtId="0" fontId="2" fillId="0" borderId="0" xfId="0" applyFont="1" applyFill="1" applyAlignment="1">
      <alignment vertical="center"/>
    </xf>
    <xf numFmtId="0" fontId="10" fillId="0" borderId="2" xfId="49" applyNumberFormat="1" applyFont="1" applyFill="1" applyBorder="1" applyAlignment="1" applyProtection="1">
      <alignment horizontal="right" vertical="center" wrapText="1"/>
    </xf>
    <xf numFmtId="0" fontId="10" fillId="0" borderId="2" xfId="0" applyNumberFormat="1" applyFont="1" applyFill="1" applyBorder="1" applyAlignment="1" applyProtection="1">
      <alignment horizontal="right" vertical="center" wrapText="1"/>
    </xf>
    <xf numFmtId="0" fontId="10" fillId="0" borderId="4" xfId="49" applyNumberFormat="1"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2" xfId="0" applyFont="1" applyFill="1" applyBorder="1" applyAlignment="1">
      <alignment vertical="center"/>
    </xf>
    <xf numFmtId="176" fontId="9" fillId="0" borderId="8" xfId="49" applyNumberFormat="1" applyFont="1" applyFill="1" applyBorder="1" applyAlignment="1" applyProtection="1">
      <alignment horizontal="center" vertical="center" wrapText="1"/>
    </xf>
    <xf numFmtId="176" fontId="9" fillId="0" borderId="9" xfId="49" applyNumberFormat="1" applyFont="1" applyFill="1" applyBorder="1" applyAlignment="1" applyProtection="1">
      <alignment horizontal="center" vertical="center" wrapText="1"/>
    </xf>
    <xf numFmtId="176" fontId="9" fillId="0" borderId="10" xfId="49" applyNumberFormat="1" applyFont="1" applyFill="1" applyBorder="1" applyAlignment="1" applyProtection="1">
      <alignment horizontal="center" vertical="center" wrapText="1"/>
    </xf>
    <xf numFmtId="176" fontId="9" fillId="0" borderId="2" xfId="49" applyNumberFormat="1" applyFont="1" applyFill="1" applyBorder="1" applyAlignment="1" applyProtection="1">
      <alignment horizontal="center" vertical="center" wrapText="1"/>
    </xf>
    <xf numFmtId="0" fontId="3" fillId="0" borderId="0" xfId="0" applyFont="1" applyFill="1" applyBorder="1" applyAlignment="1">
      <alignment horizontal="center" vertical="center"/>
    </xf>
    <xf numFmtId="0" fontId="10" fillId="0" borderId="2" xfId="49" applyNumberFormat="1" applyFont="1" applyFill="1" applyBorder="1" applyAlignment="1" applyProtection="1">
      <alignment horizontal="left" vertical="center" wrapText="1"/>
    </xf>
    <xf numFmtId="0" fontId="15" fillId="0" borderId="2"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7" fillId="0" borderId="0" xfId="0" applyFont="1" applyBorder="1" applyAlignment="1">
      <alignment vertical="center" wrapText="1"/>
    </xf>
    <xf numFmtId="0" fontId="18" fillId="0" borderId="0" xfId="0" applyFont="1" applyBorder="1" applyAlignment="1">
      <alignment vertical="center" wrapText="1"/>
    </xf>
    <xf numFmtId="0" fontId="19" fillId="0" borderId="0" xfId="0" applyFont="1" applyBorder="1" applyAlignment="1">
      <alignment horizontal="center" vertical="center" wrapText="1"/>
    </xf>
    <xf numFmtId="0" fontId="20" fillId="0" borderId="0" xfId="0" applyFont="1" applyBorder="1" applyAlignment="1">
      <alignment horizontal="right" vertical="center" wrapText="1"/>
    </xf>
    <xf numFmtId="0" fontId="21" fillId="0" borderId="11" xfId="0" applyFont="1" applyBorder="1" applyAlignment="1">
      <alignment horizontal="left" vertical="center" wrapText="1"/>
    </xf>
    <xf numFmtId="0" fontId="21" fillId="0" borderId="11" xfId="0" applyFont="1" applyBorder="1" applyAlignment="1">
      <alignment horizontal="left" vertical="center"/>
    </xf>
    <xf numFmtId="0" fontId="21" fillId="0" borderId="11" xfId="0" applyFont="1" applyBorder="1" applyAlignment="1">
      <alignment horizontal="center" vertical="center" wrapText="1"/>
    </xf>
    <xf numFmtId="4" fontId="22" fillId="0" borderId="11" xfId="0" applyNumberFormat="1" applyFont="1" applyBorder="1" applyAlignment="1">
      <alignment horizontal="center" vertical="center" wrapText="1"/>
    </xf>
    <xf numFmtId="0" fontId="20" fillId="0" borderId="11" xfId="0" applyFont="1" applyBorder="1" applyAlignment="1">
      <alignment vertical="center" wrapText="1"/>
    </xf>
    <xf numFmtId="0" fontId="21" fillId="0" borderId="12" xfId="0" applyFont="1" applyBorder="1" applyAlignment="1">
      <alignment horizontal="center" vertical="center" wrapText="1"/>
    </xf>
    <xf numFmtId="0" fontId="21" fillId="0" borderId="13" xfId="0" applyFont="1" applyBorder="1" applyAlignment="1">
      <alignment horizontal="center" vertical="center" wrapText="1"/>
    </xf>
    <xf numFmtId="0" fontId="21" fillId="0" borderId="2" xfId="0" applyFont="1" applyBorder="1" applyAlignment="1">
      <alignment horizontal="center" vertical="center" wrapText="1"/>
    </xf>
    <xf numFmtId="0" fontId="23" fillId="0" borderId="2" xfId="0" applyFont="1" applyBorder="1" applyAlignment="1">
      <alignment horizontal="justify" vertical="center" wrapText="1"/>
    </xf>
    <xf numFmtId="0" fontId="24" fillId="0" borderId="14" xfId="0" applyFont="1" applyBorder="1" applyAlignment="1">
      <alignment horizontal="center" vertical="center" wrapText="1"/>
    </xf>
    <xf numFmtId="0" fontId="23" fillId="0" borderId="14" xfId="0" applyFont="1" applyBorder="1" applyAlignment="1">
      <alignment horizontal="center" vertical="center" wrapText="1"/>
    </xf>
    <xf numFmtId="0" fontId="0" fillId="0" borderId="0" xfId="0">
      <alignment vertical="center"/>
    </xf>
    <xf numFmtId="0" fontId="24" fillId="0" borderId="15" xfId="0" applyFont="1" applyBorder="1" applyAlignment="1">
      <alignment horizontal="center" vertical="center" wrapText="1"/>
    </xf>
    <xf numFmtId="0" fontId="23" fillId="0" borderId="15" xfId="0" applyFont="1" applyBorder="1" applyAlignment="1">
      <alignment horizontal="center" vertical="center" wrapText="1"/>
    </xf>
    <xf numFmtId="0" fontId="24" fillId="0" borderId="15" xfId="0" applyFont="1" applyBorder="1" applyAlignment="1">
      <alignment horizontal="center" vertical="center"/>
    </xf>
    <xf numFmtId="0" fontId="23" fillId="0" borderId="15" xfId="0" applyFont="1" applyBorder="1" applyAlignment="1">
      <alignment horizontal="center" vertical="center"/>
    </xf>
    <xf numFmtId="0" fontId="20" fillId="0" borderId="0" xfId="0" applyFont="1" applyBorder="1" applyAlignment="1">
      <alignment vertical="center" wrapText="1"/>
    </xf>
    <xf numFmtId="0" fontId="25" fillId="0" borderId="0" xfId="0" applyFont="1" applyBorder="1" applyAlignment="1">
      <alignment horizontal="center" vertical="center" wrapText="1"/>
    </xf>
    <xf numFmtId="0" fontId="26" fillId="0" borderId="11" xfId="0" applyFont="1" applyBorder="1" applyAlignment="1">
      <alignment horizontal="center" vertical="center" wrapText="1"/>
    </xf>
    <xf numFmtId="0" fontId="27" fillId="0" borderId="11" xfId="0" applyFont="1" applyBorder="1" applyAlignment="1">
      <alignment horizontal="center" vertical="center" wrapText="1"/>
    </xf>
    <xf numFmtId="4" fontId="28" fillId="0" borderId="11" xfId="0" applyNumberFormat="1" applyFont="1" applyBorder="1" applyAlignment="1">
      <alignment horizontal="right" vertical="center"/>
    </xf>
    <xf numFmtId="0" fontId="20" fillId="0" borderId="11" xfId="0" applyFont="1" applyBorder="1" applyAlignment="1">
      <alignment horizontal="center" vertical="center"/>
    </xf>
    <xf numFmtId="4" fontId="22" fillId="0" borderId="11" xfId="0" applyNumberFormat="1" applyFont="1" applyBorder="1" applyAlignment="1">
      <alignment horizontal="right" vertical="center"/>
    </xf>
    <xf numFmtId="0" fontId="29" fillId="0" borderId="0" xfId="0" applyFont="1" applyBorder="1" applyAlignment="1">
      <alignment vertical="center" wrapText="1"/>
    </xf>
    <xf numFmtId="0" fontId="18" fillId="0" borderId="0" xfId="0" applyFont="1" applyBorder="1" applyAlignment="1">
      <alignment horizontal="right" vertical="center"/>
    </xf>
    <xf numFmtId="0" fontId="30" fillId="0" borderId="0" xfId="0" applyFont="1" applyBorder="1" applyAlignment="1">
      <alignment horizontal="center" vertical="center" wrapText="1"/>
    </xf>
    <xf numFmtId="0" fontId="18" fillId="0" borderId="0" xfId="0" applyFont="1" applyBorder="1" applyAlignment="1">
      <alignment horizontal="right" vertical="center" wrapText="1"/>
    </xf>
    <xf numFmtId="0" fontId="31" fillId="0" borderId="11" xfId="0" applyFont="1" applyBorder="1" applyAlignment="1">
      <alignment horizontal="center" vertical="center" wrapText="1"/>
    </xf>
    <xf numFmtId="4" fontId="32" fillId="0" borderId="11" xfId="0" applyNumberFormat="1" applyFont="1" applyBorder="1" applyAlignment="1">
      <alignment horizontal="right" vertical="center" wrapText="1"/>
    </xf>
    <xf numFmtId="0" fontId="33" fillId="0" borderId="11" xfId="0" applyFont="1" applyBorder="1" applyAlignment="1">
      <alignment horizontal="left" vertical="center"/>
    </xf>
    <xf numFmtId="0" fontId="33" fillId="0" borderId="11" xfId="0" applyFont="1" applyBorder="1">
      <alignment vertical="center"/>
    </xf>
    <xf numFmtId="4" fontId="34" fillId="0" borderId="11" xfId="0" applyNumberFormat="1" applyFont="1" applyBorder="1" applyAlignment="1">
      <alignment horizontal="right" vertical="center" wrapText="1"/>
    </xf>
    <xf numFmtId="0" fontId="33" fillId="0" borderId="11" xfId="0" applyFont="1" applyBorder="1" applyAlignment="1">
      <alignment horizontal="left" vertical="center" wrapText="1"/>
    </xf>
    <xf numFmtId="0" fontId="33" fillId="0" borderId="11" xfId="0" applyFont="1" applyBorder="1" applyAlignment="1">
      <alignment vertical="center" wrapText="1"/>
    </xf>
    <xf numFmtId="0" fontId="35" fillId="0" borderId="11" xfId="0" applyFont="1" applyBorder="1" applyAlignment="1">
      <alignment horizontal="center" vertical="center"/>
    </xf>
    <xf numFmtId="0" fontId="35" fillId="0" borderId="11" xfId="0" applyFont="1" applyBorder="1" applyAlignment="1">
      <alignment horizontal="center" vertical="center" wrapText="1"/>
    </xf>
    <xf numFmtId="0" fontId="36" fillId="0" borderId="11" xfId="0" applyFont="1" applyBorder="1" applyAlignment="1">
      <alignment horizontal="center" vertical="center"/>
    </xf>
    <xf numFmtId="4" fontId="37" fillId="0" borderId="11" xfId="0" applyNumberFormat="1" applyFont="1" applyBorder="1" applyAlignment="1">
      <alignment horizontal="right" vertical="center"/>
    </xf>
    <xf numFmtId="0" fontId="38" fillId="0" borderId="11" xfId="0" applyFont="1" applyBorder="1" applyAlignment="1">
      <alignment horizontal="left" vertical="center"/>
    </xf>
    <xf numFmtId="0" fontId="38" fillId="0" borderId="11" xfId="0" applyFont="1" applyBorder="1">
      <alignment vertical="center"/>
    </xf>
    <xf numFmtId="4" fontId="39" fillId="0" borderId="11" xfId="0" applyNumberFormat="1" applyFont="1" applyBorder="1" applyAlignment="1">
      <alignment horizontal="right" vertical="center"/>
    </xf>
    <xf numFmtId="0" fontId="38" fillId="0" borderId="11" xfId="0" applyFont="1" applyBorder="1" applyAlignment="1">
      <alignment horizontal="left" vertical="center" wrapText="1"/>
    </xf>
    <xf numFmtId="0" fontId="38" fillId="0" borderId="11" xfId="0" applyFont="1" applyBorder="1" applyAlignment="1">
      <alignment vertical="center" wrapText="1"/>
    </xf>
    <xf numFmtId="0" fontId="40" fillId="0" borderId="0" xfId="0" applyFont="1" applyBorder="1" applyAlignment="1">
      <alignment horizontal="right" vertical="center"/>
    </xf>
    <xf numFmtId="0" fontId="31" fillId="0" borderId="11" xfId="0" applyFont="1" applyBorder="1" applyAlignment="1">
      <alignment horizontal="center" vertical="center"/>
    </xf>
    <xf numFmtId="0" fontId="21" fillId="0" borderId="11" xfId="0" applyFont="1" applyBorder="1" applyAlignment="1">
      <alignment horizontal="center" vertical="center"/>
    </xf>
    <xf numFmtId="4" fontId="34" fillId="0" borderId="11" xfId="0" applyNumberFormat="1" applyFont="1" applyBorder="1" applyAlignment="1">
      <alignment horizontal="right" vertical="center"/>
    </xf>
    <xf numFmtId="0" fontId="30" fillId="0" borderId="0" xfId="0" applyFont="1" applyBorder="1">
      <alignment vertical="center"/>
    </xf>
    <xf numFmtId="0" fontId="18" fillId="0" borderId="0" xfId="0" applyFont="1" applyBorder="1">
      <alignment vertical="center"/>
    </xf>
    <xf numFmtId="0" fontId="41" fillId="0" borderId="0" xfId="0" applyFont="1" applyBorder="1" applyAlignment="1">
      <alignment horizontal="center" vertical="center"/>
    </xf>
    <xf numFmtId="0" fontId="42" fillId="0" borderId="11" xfId="0" applyFont="1" applyBorder="1" applyAlignment="1">
      <alignment horizontal="center" vertical="center"/>
    </xf>
    <xf numFmtId="0" fontId="27" fillId="0" borderId="11" xfId="0" applyFont="1" applyBorder="1" applyAlignment="1">
      <alignment horizontal="center" vertical="center"/>
    </xf>
    <xf numFmtId="0" fontId="20" fillId="0" borderId="11" xfId="0" applyFont="1" applyBorder="1" applyAlignment="1">
      <alignment horizontal="left" vertical="center"/>
    </xf>
    <xf numFmtId="0" fontId="20" fillId="0" borderId="11" xfId="0" applyFont="1" applyBorder="1">
      <alignment vertical="center"/>
    </xf>
    <xf numFmtId="0" fontId="20" fillId="0" borderId="11" xfId="0" applyFont="1" applyBorder="1" applyAlignment="1">
      <alignment horizontal="left" vertical="center" wrapText="1"/>
    </xf>
    <xf numFmtId="0" fontId="43" fillId="0" borderId="0" xfId="0" applyFont="1" applyBorder="1" applyAlignment="1">
      <alignment horizontal="center" vertical="center" wrapText="1"/>
    </xf>
    <xf numFmtId="0" fontId="42" fillId="0" borderId="11" xfId="0" applyFont="1" applyBorder="1" applyAlignment="1">
      <alignment horizontal="center" vertical="center" wrapText="1"/>
    </xf>
    <xf numFmtId="0" fontId="13" fillId="0" borderId="16" xfId="0" applyFont="1" applyBorder="1" applyAlignment="1">
      <alignment horizontal="center" vertical="center" wrapText="1"/>
    </xf>
    <xf numFmtId="0" fontId="13" fillId="0" borderId="17" xfId="0" applyFont="1" applyBorder="1" applyAlignment="1">
      <alignment horizontal="center" vertical="center" wrapText="1"/>
    </xf>
    <xf numFmtId="0" fontId="18" fillId="0" borderId="0" xfId="0" applyFont="1" applyBorder="1" applyAlignment="1">
      <alignment horizontal="left" vertical="center"/>
    </xf>
    <xf numFmtId="0" fontId="42" fillId="0" borderId="11" xfId="0" applyFont="1" applyFill="1" applyBorder="1" applyAlignment="1">
      <alignment horizontal="center" vertical="center" wrapText="1"/>
    </xf>
    <xf numFmtId="4" fontId="22" fillId="0" borderId="11" xfId="0" applyNumberFormat="1" applyFont="1" applyBorder="1" applyAlignment="1">
      <alignment horizontal="right" vertical="center" wrapText="1"/>
    </xf>
    <xf numFmtId="4" fontId="22" fillId="0" borderId="11" xfId="0" applyNumberFormat="1" applyFont="1" applyFill="1" applyBorder="1" applyAlignment="1">
      <alignment horizontal="right" vertical="center" wrapText="1"/>
    </xf>
    <xf numFmtId="4" fontId="32" fillId="0" borderId="11" xfId="0" applyNumberFormat="1" applyFont="1" applyBorder="1" applyAlignment="1">
      <alignment horizontal="right" vertical="center"/>
    </xf>
    <xf numFmtId="0" fontId="30" fillId="0" borderId="11" xfId="0" applyFont="1" applyBorder="1" applyAlignment="1">
      <alignment vertical="center" wrapText="1"/>
    </xf>
    <xf numFmtId="0" fontId="30" fillId="0" borderId="11" xfId="0" applyFont="1" applyBorder="1" applyAlignment="1">
      <alignment horizontal="right" vertical="center" wrapText="1"/>
    </xf>
    <xf numFmtId="0" fontId="44" fillId="0" borderId="0" xfId="0" applyFont="1" applyBorder="1" applyAlignment="1">
      <alignment horizontal="center" vertical="center" wrapText="1"/>
    </xf>
    <xf numFmtId="0" fontId="45" fillId="0" borderId="0" xfId="0" applyFont="1" applyBorder="1" applyAlignment="1">
      <alignment horizontal="center" vertical="center" wrapText="1"/>
    </xf>
    <xf numFmtId="0" fontId="46" fillId="0" borderId="0" xfId="0" applyFont="1" applyBorder="1" applyAlignment="1">
      <alignment horizontal="center" vertical="center" wrapText="1"/>
    </xf>
    <xf numFmtId="0" fontId="33" fillId="0" borderId="0" xfId="0" applyFont="1" applyBorder="1" applyAlignment="1">
      <alignment horizontal="center" vertical="center" wrapText="1"/>
    </xf>
    <xf numFmtId="0" fontId="21" fillId="0" borderId="0" xfId="0" applyFont="1" applyBorder="1" applyAlignment="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4" xfId="50"/>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tyles" Target="styles.xml"/><Relationship Id="rId14" Type="http://schemas.openxmlformats.org/officeDocument/2006/relationships/sharedStrings" Target="sharedString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1"/>
  <sheetViews>
    <sheetView workbookViewId="0">
      <selection activeCell="A2" sqref="A2"/>
    </sheetView>
  </sheetViews>
  <sheetFormatPr defaultColWidth="10" defaultRowHeight="13.5"/>
  <cols>
    <col min="1" max="1" width="85.5" customWidth="1"/>
  </cols>
  <sheetData>
    <row r="1" ht="66.4" customHeight="1" spans="1:1">
      <c r="A1" s="69"/>
    </row>
    <row r="2" ht="90.55" customHeight="1" spans="1:1">
      <c r="A2" s="139" t="s">
        <v>0</v>
      </c>
    </row>
    <row r="3" ht="16.35" customHeight="1" spans="1:1">
      <c r="A3" s="140"/>
    </row>
    <row r="4" ht="52.6" customHeight="1" spans="1:1">
      <c r="A4" s="141" t="s">
        <v>1</v>
      </c>
    </row>
    <row r="5" ht="16.35" customHeight="1" spans="1:1">
      <c r="A5" s="140" t="s">
        <v>2</v>
      </c>
    </row>
    <row r="6" ht="16.35" customHeight="1" spans="1:1">
      <c r="A6" s="140"/>
    </row>
    <row r="7" ht="29.3" customHeight="1" spans="1:1">
      <c r="A7" s="142" t="s">
        <v>3</v>
      </c>
    </row>
    <row r="8" ht="16.35" customHeight="1" spans="1:1">
      <c r="A8" s="143"/>
    </row>
    <row r="9" ht="31.9" customHeight="1" spans="1:1">
      <c r="A9" s="142" t="s">
        <v>4</v>
      </c>
    </row>
    <row r="10" ht="16.35" customHeight="1" spans="1:1">
      <c r="A10" s="142"/>
    </row>
    <row r="11" ht="54.3" customHeight="1" spans="1:1">
      <c r="A11" s="142" t="s">
        <v>5</v>
      </c>
    </row>
  </sheetData>
  <printOptions horizontalCentered="1"/>
  <pageMargins left="0.75" right="0.75" top="0.268999993801117" bottom="0.268999993801117" header="0"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0"/>
  <sheetViews>
    <sheetView workbookViewId="0">
      <selection activeCell="A1" sqref="A1"/>
    </sheetView>
  </sheetViews>
  <sheetFormatPr defaultColWidth="10" defaultRowHeight="13.5"/>
  <cols>
    <col min="1" max="1" width="0.408333333333333" customWidth="1"/>
    <col min="2" max="2" width="9.225" customWidth="1"/>
    <col min="3" max="3" width="12.075" customWidth="1"/>
    <col min="4" max="4" width="11.4" customWidth="1"/>
    <col min="5" max="5" width="10.9916666666667" customWidth="1"/>
    <col min="6" max="6" width="12.2083333333333" customWidth="1"/>
    <col min="7" max="7" width="12.625" customWidth="1"/>
    <col min="8" max="8" width="11.4" customWidth="1"/>
    <col min="9" max="9" width="10.9916666666667" customWidth="1"/>
    <col min="10" max="10" width="11.125" customWidth="1"/>
    <col min="11" max="11" width="12.35" customWidth="1"/>
    <col min="12" max="13" width="11.8083333333333" customWidth="1"/>
  </cols>
  <sheetData>
    <row r="1" ht="17.25" customHeight="1" spans="1:13">
      <c r="A1" s="69"/>
      <c r="B1" s="70" t="s">
        <v>405</v>
      </c>
      <c r="C1" s="69"/>
      <c r="D1" s="69"/>
      <c r="E1" s="69"/>
      <c r="F1" s="69"/>
      <c r="G1" s="69"/>
      <c r="H1" s="69"/>
      <c r="I1" s="69"/>
      <c r="J1" s="69"/>
      <c r="K1" s="69"/>
      <c r="L1" s="69"/>
      <c r="M1" s="69"/>
    </row>
    <row r="2" ht="16.35" customHeight="1" spans="2:13">
      <c r="B2" s="90" t="s">
        <v>406</v>
      </c>
      <c r="C2" s="90"/>
      <c r="D2" s="90"/>
      <c r="E2" s="90"/>
      <c r="F2" s="90"/>
      <c r="G2" s="90"/>
      <c r="H2" s="90"/>
      <c r="I2" s="90"/>
      <c r="J2" s="90"/>
      <c r="K2" s="90"/>
      <c r="L2" s="90"/>
      <c r="M2" s="90"/>
    </row>
    <row r="3" ht="16.35" customHeight="1" spans="2:13">
      <c r="B3" s="90"/>
      <c r="C3" s="90"/>
      <c r="D3" s="90"/>
      <c r="E3" s="90"/>
      <c r="F3" s="90"/>
      <c r="G3" s="90"/>
      <c r="H3" s="90"/>
      <c r="I3" s="90"/>
      <c r="J3" s="90"/>
      <c r="K3" s="90"/>
      <c r="L3" s="90"/>
      <c r="M3" s="90"/>
    </row>
    <row r="4" ht="16.35" customHeight="1" spans="2:13">
      <c r="B4" s="69"/>
      <c r="C4" s="69"/>
      <c r="D4" s="69"/>
      <c r="E4" s="69"/>
      <c r="F4" s="69"/>
      <c r="G4" s="69"/>
      <c r="H4" s="69"/>
      <c r="I4" s="69"/>
      <c r="J4" s="69"/>
      <c r="K4" s="69"/>
      <c r="L4" s="69"/>
      <c r="M4" s="69"/>
    </row>
    <row r="5" ht="21.55" customHeight="1" spans="2:13">
      <c r="B5" s="69"/>
      <c r="C5" s="69"/>
      <c r="D5" s="69"/>
      <c r="E5" s="69"/>
      <c r="F5" s="69"/>
      <c r="G5" s="69"/>
      <c r="H5" s="69"/>
      <c r="I5" s="69"/>
      <c r="J5" s="69"/>
      <c r="K5" s="69"/>
      <c r="L5" s="69"/>
      <c r="M5" s="97" t="s">
        <v>8</v>
      </c>
    </row>
    <row r="6" ht="65.55" customHeight="1" spans="2:13">
      <c r="B6" s="91" t="s">
        <v>407</v>
      </c>
      <c r="C6" s="91" t="s">
        <v>11</v>
      </c>
      <c r="D6" s="91" t="s">
        <v>40</v>
      </c>
      <c r="E6" s="91" t="s">
        <v>232</v>
      </c>
      <c r="F6" s="91" t="s">
        <v>233</v>
      </c>
      <c r="G6" s="91" t="s">
        <v>234</v>
      </c>
      <c r="H6" s="91" t="s">
        <v>235</v>
      </c>
      <c r="I6" s="91" t="s">
        <v>236</v>
      </c>
      <c r="J6" s="91" t="s">
        <v>237</v>
      </c>
      <c r="K6" s="91" t="s">
        <v>238</v>
      </c>
      <c r="L6" s="91" t="s">
        <v>239</v>
      </c>
      <c r="M6" s="91" t="s">
        <v>240</v>
      </c>
    </row>
    <row r="7" ht="23.25" customHeight="1" spans="2:13">
      <c r="B7" s="92" t="s">
        <v>13</v>
      </c>
      <c r="C7" s="92"/>
      <c r="D7" s="93">
        <v>1.41</v>
      </c>
      <c r="E7" s="93">
        <v>1.41</v>
      </c>
      <c r="F7" s="93"/>
      <c r="G7" s="93"/>
      <c r="H7" s="93"/>
      <c r="I7" s="93"/>
      <c r="J7" s="93"/>
      <c r="K7" s="93"/>
      <c r="L7" s="93"/>
      <c r="M7" s="93"/>
    </row>
    <row r="8" ht="21.55" customHeight="1" spans="2:13">
      <c r="B8" s="94" t="s">
        <v>408</v>
      </c>
      <c r="C8" s="94" t="s">
        <v>409</v>
      </c>
      <c r="D8" s="95">
        <v>1.41</v>
      </c>
      <c r="E8" s="95">
        <v>1.41</v>
      </c>
      <c r="F8" s="95"/>
      <c r="G8" s="95"/>
      <c r="H8" s="95"/>
      <c r="I8" s="95"/>
      <c r="J8" s="95"/>
      <c r="K8" s="95"/>
      <c r="L8" s="95"/>
      <c r="M8" s="95"/>
    </row>
    <row r="9" ht="16.35" customHeight="1" spans="4:4">
      <c r="D9" s="69"/>
    </row>
    <row r="10" ht="16.35" customHeight="1" spans="2:11">
      <c r="B10" s="96" t="s">
        <v>210</v>
      </c>
      <c r="C10" s="96"/>
      <c r="D10" s="96"/>
      <c r="E10" s="96"/>
      <c r="F10" s="96"/>
      <c r="G10" s="96"/>
      <c r="H10" s="96"/>
      <c r="I10" s="96"/>
      <c r="J10" s="96"/>
      <c r="K10" s="96"/>
    </row>
  </sheetData>
  <mergeCells count="3">
    <mergeCell ref="B7:C7"/>
    <mergeCell ref="B10:K10"/>
    <mergeCell ref="B2:M3"/>
  </mergeCells>
  <printOptions horizontalCentered="1"/>
  <pageMargins left="0.195999994874001" right="0.195999994874001" top="0.39300000667572" bottom="0.0780000016093254" header="0" footer="0"/>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3"/>
  <sheetViews>
    <sheetView workbookViewId="0">
      <selection activeCell="B8" sqref="B8:B22"/>
    </sheetView>
  </sheetViews>
  <sheetFormatPr defaultColWidth="10" defaultRowHeight="13.5" outlineLevelCol="7"/>
  <cols>
    <col min="1" max="1" width="0.266666666666667" customWidth="1"/>
    <col min="2" max="2" width="19.675" customWidth="1"/>
    <col min="3" max="3" width="53.4666666666667" customWidth="1"/>
    <col min="4" max="4" width="16.6916666666667" customWidth="1"/>
    <col min="5" max="5" width="17.2333333333333" customWidth="1"/>
    <col min="6" max="6" width="16.2833333333333" customWidth="1"/>
    <col min="7" max="7" width="15.2" customWidth="1"/>
    <col min="8" max="8" width="9.76666666666667" customWidth="1"/>
  </cols>
  <sheetData>
    <row r="1" ht="16.35" customHeight="1" spans="1:7">
      <c r="A1" s="69"/>
      <c r="B1" s="70" t="s">
        <v>410</v>
      </c>
      <c r="C1" s="69"/>
      <c r="D1" s="69"/>
      <c r="E1" s="69"/>
      <c r="F1" s="69"/>
      <c r="G1" s="69"/>
    </row>
    <row r="2" ht="16.35" customHeight="1" spans="2:7">
      <c r="B2" s="71" t="s">
        <v>411</v>
      </c>
      <c r="C2" s="71"/>
      <c r="D2" s="71"/>
      <c r="E2" s="71"/>
      <c r="F2" s="71"/>
      <c r="G2" s="71"/>
    </row>
    <row r="3" ht="16.35" customHeight="1" spans="2:7">
      <c r="B3" s="71"/>
      <c r="C3" s="71"/>
      <c r="D3" s="71"/>
      <c r="E3" s="71"/>
      <c r="F3" s="71"/>
      <c r="G3" s="71"/>
    </row>
    <row r="4" ht="16.35" customHeight="1"/>
    <row r="5" ht="19.8" customHeight="1" spans="7:7">
      <c r="G5" s="72" t="s">
        <v>8</v>
      </c>
    </row>
    <row r="6" ht="37.95" customHeight="1" spans="2:7">
      <c r="B6" s="73" t="s">
        <v>412</v>
      </c>
      <c r="C6" s="74" t="s">
        <v>413</v>
      </c>
      <c r="D6" s="74"/>
      <c r="E6" s="75" t="s">
        <v>414</v>
      </c>
      <c r="F6" s="76">
        <v>16214.22</v>
      </c>
      <c r="G6" s="76"/>
    </row>
    <row r="7" ht="183.7" customHeight="1" spans="2:7">
      <c r="B7" s="73" t="s">
        <v>415</v>
      </c>
      <c r="C7" s="77" t="s">
        <v>416</v>
      </c>
      <c r="D7" s="77"/>
      <c r="E7" s="77"/>
      <c r="F7" s="77"/>
      <c r="G7" s="77"/>
    </row>
    <row r="8" ht="23.25" customHeight="1" spans="2:7">
      <c r="B8" s="78" t="s">
        <v>417</v>
      </c>
      <c r="C8" s="78" t="s">
        <v>418</v>
      </c>
      <c r="D8" s="79" t="s">
        <v>419</v>
      </c>
      <c r="E8" s="75" t="s">
        <v>420</v>
      </c>
      <c r="F8" s="75" t="s">
        <v>421</v>
      </c>
      <c r="G8" s="75" t="s">
        <v>422</v>
      </c>
    </row>
    <row r="9" ht="18.95" customHeight="1" spans="2:8">
      <c r="B9" s="80"/>
      <c r="C9" s="81" t="s">
        <v>423</v>
      </c>
      <c r="D9" s="82">
        <v>10</v>
      </c>
      <c r="E9" s="83" t="s">
        <v>424</v>
      </c>
      <c r="F9" s="82" t="s">
        <v>425</v>
      </c>
      <c r="G9" s="82">
        <v>10000</v>
      </c>
      <c r="H9" s="84"/>
    </row>
    <row r="10" ht="18.95" customHeight="1" spans="2:8">
      <c r="B10" s="80"/>
      <c r="C10" s="81" t="s">
        <v>426</v>
      </c>
      <c r="D10" s="85">
        <v>10</v>
      </c>
      <c r="E10" s="86" t="s">
        <v>427</v>
      </c>
      <c r="F10" s="85" t="s">
        <v>425</v>
      </c>
      <c r="G10" s="85">
        <v>6500</v>
      </c>
      <c r="H10" s="84"/>
    </row>
    <row r="11" ht="18.95" customHeight="1" spans="2:8">
      <c r="B11" s="80"/>
      <c r="C11" s="81" t="s">
        <v>428</v>
      </c>
      <c r="D11" s="87">
        <v>10</v>
      </c>
      <c r="E11" s="88" t="s">
        <v>427</v>
      </c>
      <c r="F11" s="87" t="s">
        <v>425</v>
      </c>
      <c r="G11" s="87">
        <v>27800</v>
      </c>
      <c r="H11" s="84"/>
    </row>
    <row r="12" ht="18.95" customHeight="1" spans="2:8">
      <c r="B12" s="80"/>
      <c r="C12" s="81" t="s">
        <v>429</v>
      </c>
      <c r="D12" s="87">
        <v>10</v>
      </c>
      <c r="E12" s="88" t="s">
        <v>430</v>
      </c>
      <c r="F12" s="87" t="s">
        <v>425</v>
      </c>
      <c r="G12" s="87">
        <v>10000</v>
      </c>
      <c r="H12" s="84"/>
    </row>
    <row r="13" ht="18.95" customHeight="1" spans="2:8">
      <c r="B13" s="80"/>
      <c r="C13" s="81" t="s">
        <v>431</v>
      </c>
      <c r="D13" s="87">
        <v>6</v>
      </c>
      <c r="E13" s="88" t="s">
        <v>427</v>
      </c>
      <c r="F13" s="87" t="s">
        <v>425</v>
      </c>
      <c r="G13" s="87">
        <v>290</v>
      </c>
      <c r="H13" s="84"/>
    </row>
    <row r="14" ht="18.95" customHeight="1" spans="2:8">
      <c r="B14" s="80"/>
      <c r="C14" s="81" t="s">
        <v>432</v>
      </c>
      <c r="D14" s="87">
        <v>6</v>
      </c>
      <c r="E14" s="87" t="s">
        <v>433</v>
      </c>
      <c r="F14" s="87" t="s">
        <v>425</v>
      </c>
      <c r="G14" s="87">
        <v>95</v>
      </c>
      <c r="H14" s="84"/>
    </row>
    <row r="15" ht="18.95" customHeight="1" spans="2:8">
      <c r="B15" s="80"/>
      <c r="C15" s="81" t="s">
        <v>434</v>
      </c>
      <c r="D15" s="87">
        <v>6</v>
      </c>
      <c r="E15" s="88" t="s">
        <v>435</v>
      </c>
      <c r="F15" s="87" t="s">
        <v>436</v>
      </c>
      <c r="G15" s="87">
        <v>70</v>
      </c>
      <c r="H15" s="84"/>
    </row>
    <row r="16" ht="18.95" customHeight="1" spans="2:8">
      <c r="B16" s="80"/>
      <c r="C16" s="81" t="s">
        <v>437</v>
      </c>
      <c r="D16" s="87">
        <v>6</v>
      </c>
      <c r="E16" s="87" t="s">
        <v>433</v>
      </c>
      <c r="F16" s="87" t="s">
        <v>425</v>
      </c>
      <c r="G16" s="87">
        <v>90</v>
      </c>
      <c r="H16" s="84"/>
    </row>
    <row r="17" ht="18.95" customHeight="1" spans="2:8">
      <c r="B17" s="80"/>
      <c r="C17" s="81" t="s">
        <v>438</v>
      </c>
      <c r="D17" s="87">
        <v>6</v>
      </c>
      <c r="E17" s="87"/>
      <c r="F17" s="88" t="s">
        <v>439</v>
      </c>
      <c r="G17" s="88" t="s">
        <v>440</v>
      </c>
      <c r="H17" s="84"/>
    </row>
    <row r="18" ht="18.95" customHeight="1" spans="2:8">
      <c r="B18" s="80"/>
      <c r="C18" s="81" t="s">
        <v>441</v>
      </c>
      <c r="D18" s="87">
        <v>6</v>
      </c>
      <c r="E18" s="87"/>
      <c r="F18" s="88" t="s">
        <v>439</v>
      </c>
      <c r="G18" s="88" t="s">
        <v>440</v>
      </c>
      <c r="H18" s="84"/>
    </row>
    <row r="19" ht="18.95" customHeight="1" spans="2:8">
      <c r="B19" s="80"/>
      <c r="C19" s="81" t="s">
        <v>442</v>
      </c>
      <c r="D19" s="87">
        <v>6</v>
      </c>
      <c r="E19" s="87"/>
      <c r="F19" s="88" t="s">
        <v>439</v>
      </c>
      <c r="G19" s="88" t="s">
        <v>443</v>
      </c>
      <c r="H19" s="84"/>
    </row>
    <row r="20" ht="18.95" customHeight="1" spans="2:8">
      <c r="B20" s="80"/>
      <c r="C20" s="81" t="s">
        <v>444</v>
      </c>
      <c r="D20" s="87">
        <v>6</v>
      </c>
      <c r="E20" s="87"/>
      <c r="F20" s="88" t="s">
        <v>439</v>
      </c>
      <c r="G20" s="88" t="s">
        <v>443</v>
      </c>
      <c r="H20" s="84"/>
    </row>
    <row r="21" ht="18.95" customHeight="1" spans="2:8">
      <c r="B21" s="80"/>
      <c r="C21" s="81" t="s">
        <v>445</v>
      </c>
      <c r="D21" s="87">
        <v>6</v>
      </c>
      <c r="E21" s="87" t="s">
        <v>433</v>
      </c>
      <c r="F21" s="87" t="s">
        <v>425</v>
      </c>
      <c r="G21" s="87">
        <v>90</v>
      </c>
      <c r="H21" s="84"/>
    </row>
    <row r="22" ht="18.95" customHeight="1" spans="2:8">
      <c r="B22" s="80"/>
      <c r="C22" s="81" t="s">
        <v>446</v>
      </c>
      <c r="D22" s="87">
        <v>6</v>
      </c>
      <c r="E22" s="87"/>
      <c r="F22" s="88" t="s">
        <v>439</v>
      </c>
      <c r="G22" s="88" t="s">
        <v>447</v>
      </c>
      <c r="H22" s="84"/>
    </row>
    <row r="23" ht="24.15" customHeight="1" spans="2:5">
      <c r="B23" s="89" t="s">
        <v>448</v>
      </c>
      <c r="E23" s="89" t="s">
        <v>449</v>
      </c>
    </row>
  </sheetData>
  <mergeCells count="5">
    <mergeCell ref="C6:D6"/>
    <mergeCell ref="F6:G6"/>
    <mergeCell ref="C7:G7"/>
    <mergeCell ref="B8:B22"/>
    <mergeCell ref="B2:G3"/>
  </mergeCells>
  <printOptions horizontalCentered="1"/>
  <pageMargins left="0.0780000016093254" right="0.0780000016093254" top="0.39300000667572" bottom="0.0780000016093254" header="0" footer="0"/>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382"/>
  <sheetViews>
    <sheetView tabSelected="1" zoomScale="85" zoomScaleNormal="85" zoomScaleSheetLayoutView="115" workbookViewId="0">
      <selection activeCell="A2" sqref="A2:F2"/>
    </sheetView>
  </sheetViews>
  <sheetFormatPr defaultColWidth="9" defaultRowHeight="41.25" customHeight="1" outlineLevelCol="5"/>
  <cols>
    <col min="1" max="1" width="16.75" style="3" customWidth="1"/>
    <col min="2" max="2" width="31.1833333333333" style="4" customWidth="1"/>
    <col min="3" max="3" width="13.5" style="4" customWidth="1"/>
    <col min="4" max="4" width="16.25" style="5" customWidth="1"/>
    <col min="5" max="5" width="16.875" style="4" customWidth="1"/>
    <col min="6" max="6" width="17.25" style="6" customWidth="1"/>
    <col min="7" max="16384" width="9" style="1"/>
  </cols>
  <sheetData>
    <row r="1" customHeight="1" spans="1:1">
      <c r="A1" s="3">
        <v>1</v>
      </c>
    </row>
    <row r="2" s="1" customFormat="1" ht="45" customHeight="1" spans="1:6">
      <c r="A2" s="7" t="s">
        <v>450</v>
      </c>
      <c r="B2" s="7"/>
      <c r="C2" s="7"/>
      <c r="D2" s="7"/>
      <c r="E2" s="8"/>
      <c r="F2" s="8"/>
    </row>
    <row r="3" s="2" customFormat="1" ht="26" customHeight="1" spans="1:6">
      <c r="A3" s="9" t="s">
        <v>451</v>
      </c>
      <c r="B3" s="9"/>
      <c r="C3" s="9"/>
      <c r="D3" s="9"/>
      <c r="E3" s="10"/>
      <c r="F3" s="11" t="s">
        <v>8</v>
      </c>
    </row>
    <row r="4" s="1" customFormat="1" ht="45" customHeight="1" spans="1:6">
      <c r="A4" s="12" t="s">
        <v>452</v>
      </c>
      <c r="B4" s="13" t="s">
        <v>453</v>
      </c>
      <c r="C4" s="13"/>
      <c r="D4" s="13"/>
      <c r="E4" s="13" t="s">
        <v>454</v>
      </c>
      <c r="F4" s="13" t="s">
        <v>455</v>
      </c>
    </row>
    <row r="5" s="1" customFormat="1" ht="45" customHeight="1" spans="1:6">
      <c r="A5" s="14" t="s">
        <v>456</v>
      </c>
      <c r="B5" s="15">
        <v>1923.89</v>
      </c>
      <c r="C5" s="16"/>
      <c r="D5" s="17"/>
      <c r="E5" s="14" t="s">
        <v>457</v>
      </c>
      <c r="F5" s="18">
        <f>B5</f>
        <v>1923.89</v>
      </c>
    </row>
    <row r="6" s="1" customFormat="1" ht="45" customHeight="1" spans="1:6">
      <c r="A6" s="14"/>
      <c r="B6" s="19"/>
      <c r="C6" s="20"/>
      <c r="D6" s="21"/>
      <c r="E6" s="14" t="s">
        <v>458</v>
      </c>
      <c r="F6" s="14">
        <v>0</v>
      </c>
    </row>
    <row r="7" s="1" customFormat="1" ht="57" customHeight="1" spans="1:6">
      <c r="A7" s="14" t="s">
        <v>459</v>
      </c>
      <c r="B7" s="22" t="s">
        <v>460</v>
      </c>
      <c r="C7" s="22"/>
      <c r="D7" s="22"/>
      <c r="E7" s="22"/>
      <c r="F7" s="22"/>
    </row>
    <row r="8" s="1" customFormat="1" ht="107" customHeight="1" spans="1:6">
      <c r="A8" s="14" t="s">
        <v>461</v>
      </c>
      <c r="B8" s="23" t="s">
        <v>462</v>
      </c>
      <c r="C8" s="23"/>
      <c r="D8" s="23"/>
      <c r="E8" s="23"/>
      <c r="F8" s="23"/>
    </row>
    <row r="9" s="1" customFormat="1" ht="57" customHeight="1" spans="1:6">
      <c r="A9" s="14" t="s">
        <v>463</v>
      </c>
      <c r="B9" s="22" t="s">
        <v>464</v>
      </c>
      <c r="C9" s="22"/>
      <c r="D9" s="22"/>
      <c r="E9" s="22"/>
      <c r="F9" s="22"/>
    </row>
    <row r="10" s="1" customFormat="1" ht="45" customHeight="1" spans="1:6">
      <c r="A10" s="24" t="s">
        <v>417</v>
      </c>
      <c r="B10" s="14" t="s">
        <v>465</v>
      </c>
      <c r="C10" s="14" t="s">
        <v>419</v>
      </c>
      <c r="D10" s="14" t="s">
        <v>420</v>
      </c>
      <c r="E10" s="14" t="s">
        <v>421</v>
      </c>
      <c r="F10" s="14" t="s">
        <v>422</v>
      </c>
    </row>
    <row r="11" s="1" customFormat="1" ht="45" customHeight="1" spans="1:6">
      <c r="A11" s="24"/>
      <c r="B11" s="22" t="s">
        <v>466</v>
      </c>
      <c r="C11" s="14">
        <v>40</v>
      </c>
      <c r="D11" s="25" t="s">
        <v>427</v>
      </c>
      <c r="E11" s="14" t="s">
        <v>425</v>
      </c>
      <c r="F11" s="14">
        <v>6200</v>
      </c>
    </row>
    <row r="12" s="1" customFormat="1" ht="45" customHeight="1" spans="1:6">
      <c r="A12" s="24"/>
      <c r="B12" s="22" t="s">
        <v>467</v>
      </c>
      <c r="C12" s="14">
        <v>20</v>
      </c>
      <c r="D12" s="25" t="s">
        <v>433</v>
      </c>
      <c r="E12" s="14" t="s">
        <v>425</v>
      </c>
      <c r="F12" s="14">
        <v>90</v>
      </c>
    </row>
    <row r="13" s="1" customFormat="1" ht="45" customHeight="1" spans="1:6">
      <c r="A13" s="24"/>
      <c r="B13" s="22" t="s">
        <v>468</v>
      </c>
      <c r="C13" s="14">
        <v>30</v>
      </c>
      <c r="D13" s="26"/>
      <c r="E13" s="25" t="s">
        <v>439</v>
      </c>
      <c r="F13" s="27" t="s">
        <v>469</v>
      </c>
    </row>
    <row r="14" s="1" customFormat="1" ht="34" customHeight="1" spans="1:6">
      <c r="A14" s="28"/>
      <c r="B14" s="29"/>
      <c r="C14" s="29"/>
      <c r="D14" s="29"/>
      <c r="E14" s="28"/>
      <c r="F14" s="28"/>
    </row>
    <row r="15" s="1" customFormat="1" ht="45" customHeight="1" spans="1:6">
      <c r="A15" s="7" t="s">
        <v>450</v>
      </c>
      <c r="B15" s="30"/>
      <c r="C15" s="30"/>
      <c r="D15" s="30"/>
      <c r="E15" s="30"/>
      <c r="F15" s="30"/>
    </row>
    <row r="16" s="2" customFormat="1" ht="13.5" spans="1:6">
      <c r="A16" s="9" t="s">
        <v>470</v>
      </c>
      <c r="B16" s="9"/>
      <c r="C16" s="9"/>
      <c r="D16" s="9"/>
      <c r="E16" s="10"/>
      <c r="F16" s="11" t="s">
        <v>8</v>
      </c>
    </row>
    <row r="17" s="1" customFormat="1" ht="45" customHeight="1" spans="1:6">
      <c r="A17" s="12" t="s">
        <v>452</v>
      </c>
      <c r="B17" s="13" t="s">
        <v>471</v>
      </c>
      <c r="C17" s="13"/>
      <c r="D17" s="13"/>
      <c r="E17" s="13" t="s">
        <v>454</v>
      </c>
      <c r="F17" s="13" t="s">
        <v>455</v>
      </c>
    </row>
    <row r="18" s="1" customFormat="1" ht="45" customHeight="1" spans="1:6">
      <c r="A18" s="14" t="s">
        <v>456</v>
      </c>
      <c r="B18" s="15">
        <v>367.98</v>
      </c>
      <c r="C18" s="16"/>
      <c r="D18" s="17"/>
      <c r="E18" s="14" t="s">
        <v>457</v>
      </c>
      <c r="F18" s="18">
        <f>B18</f>
        <v>367.98</v>
      </c>
    </row>
    <row r="19" s="1" customFormat="1" ht="45" customHeight="1" spans="1:6">
      <c r="A19" s="14"/>
      <c r="B19" s="19"/>
      <c r="C19" s="20"/>
      <c r="D19" s="21"/>
      <c r="E19" s="14" t="s">
        <v>458</v>
      </c>
      <c r="F19" s="14">
        <v>0</v>
      </c>
    </row>
    <row r="20" s="1" customFormat="1" ht="45" customHeight="1" spans="1:6">
      <c r="A20" s="14" t="s">
        <v>459</v>
      </c>
      <c r="B20" s="22" t="s">
        <v>472</v>
      </c>
      <c r="C20" s="22"/>
      <c r="D20" s="22"/>
      <c r="E20" s="22"/>
      <c r="F20" s="22"/>
    </row>
    <row r="21" s="1" customFormat="1" ht="74" customHeight="1" spans="1:6">
      <c r="A21" s="14" t="s">
        <v>461</v>
      </c>
      <c r="B21" s="31" t="s">
        <v>473</v>
      </c>
      <c r="C21" s="31"/>
      <c r="D21" s="31"/>
      <c r="E21" s="31"/>
      <c r="F21" s="31"/>
    </row>
    <row r="22" s="1" customFormat="1" ht="54" customHeight="1" spans="1:6">
      <c r="A22" s="14" t="s">
        <v>463</v>
      </c>
      <c r="B22" s="22" t="s">
        <v>474</v>
      </c>
      <c r="C22" s="22"/>
      <c r="D22" s="22"/>
      <c r="E22" s="22"/>
      <c r="F22" s="22"/>
    </row>
    <row r="23" s="1" customFormat="1" ht="45" customHeight="1" spans="1:6">
      <c r="A23" s="32" t="s">
        <v>417</v>
      </c>
      <c r="B23" s="14" t="s">
        <v>465</v>
      </c>
      <c r="C23" s="14" t="s">
        <v>419</v>
      </c>
      <c r="D23" s="14" t="s">
        <v>420</v>
      </c>
      <c r="E23" s="14" t="s">
        <v>421</v>
      </c>
      <c r="F23" s="14" t="s">
        <v>422</v>
      </c>
    </row>
    <row r="24" s="1" customFormat="1" ht="45" customHeight="1" spans="1:6">
      <c r="A24" s="32"/>
      <c r="B24" s="22" t="s">
        <v>475</v>
      </c>
      <c r="C24" s="14">
        <v>40</v>
      </c>
      <c r="D24" s="25" t="s">
        <v>427</v>
      </c>
      <c r="E24" s="14" t="s">
        <v>425</v>
      </c>
      <c r="F24" s="14">
        <v>840</v>
      </c>
    </row>
    <row r="25" s="1" customFormat="1" ht="45" customHeight="1" spans="1:6">
      <c r="A25" s="32"/>
      <c r="B25" s="22" t="s">
        <v>476</v>
      </c>
      <c r="C25" s="14">
        <v>20</v>
      </c>
      <c r="D25" s="25" t="s">
        <v>433</v>
      </c>
      <c r="E25" s="14" t="s">
        <v>425</v>
      </c>
      <c r="F25" s="14">
        <v>95</v>
      </c>
    </row>
    <row r="26" s="1" customFormat="1" ht="45" customHeight="1" spans="1:6">
      <c r="A26" s="32"/>
      <c r="B26" s="22" t="s">
        <v>477</v>
      </c>
      <c r="C26" s="14">
        <v>30</v>
      </c>
      <c r="D26" s="25"/>
      <c r="E26" s="14" t="s">
        <v>439</v>
      </c>
      <c r="F26" s="14" t="s">
        <v>469</v>
      </c>
    </row>
    <row r="27" s="1" customFormat="1" ht="66" customHeight="1" spans="1:6">
      <c r="A27" s="33"/>
      <c r="B27" s="34"/>
      <c r="C27" s="34"/>
      <c r="D27" s="35"/>
      <c r="E27" s="34"/>
      <c r="F27" s="34"/>
    </row>
    <row r="28" s="1" customFormat="1" ht="45" customHeight="1" spans="1:6">
      <c r="A28" s="7" t="s">
        <v>450</v>
      </c>
      <c r="B28" s="30"/>
      <c r="C28" s="30"/>
      <c r="D28" s="30"/>
      <c r="E28" s="30"/>
      <c r="F28" s="30"/>
    </row>
    <row r="29" s="2" customFormat="1" ht="13.5" spans="1:6">
      <c r="A29" s="9" t="s">
        <v>470</v>
      </c>
      <c r="B29" s="9"/>
      <c r="C29" s="9"/>
      <c r="D29" s="9"/>
      <c r="E29" s="10"/>
      <c r="F29" s="11" t="s">
        <v>8</v>
      </c>
    </row>
    <row r="30" s="1" customFormat="1" ht="45" customHeight="1" spans="1:6">
      <c r="A30" s="12" t="s">
        <v>452</v>
      </c>
      <c r="B30" s="13" t="s">
        <v>478</v>
      </c>
      <c r="C30" s="13"/>
      <c r="D30" s="13"/>
      <c r="E30" s="13" t="s">
        <v>454</v>
      </c>
      <c r="F30" s="13" t="s">
        <v>455</v>
      </c>
    </row>
    <row r="31" s="1" customFormat="1" ht="45" customHeight="1" spans="1:6">
      <c r="A31" s="14" t="s">
        <v>456</v>
      </c>
      <c r="B31" s="15">
        <v>61.43</v>
      </c>
      <c r="C31" s="16"/>
      <c r="D31" s="17"/>
      <c r="E31" s="14" t="s">
        <v>457</v>
      </c>
      <c r="F31" s="18">
        <f>B31</f>
        <v>61.43</v>
      </c>
    </row>
    <row r="32" s="1" customFormat="1" ht="45" customHeight="1" spans="1:6">
      <c r="A32" s="14"/>
      <c r="B32" s="19"/>
      <c r="C32" s="20"/>
      <c r="D32" s="21"/>
      <c r="E32" s="14" t="s">
        <v>458</v>
      </c>
      <c r="F32" s="14">
        <v>0</v>
      </c>
    </row>
    <row r="33" s="1" customFormat="1" ht="45" customHeight="1" spans="1:6">
      <c r="A33" s="14" t="s">
        <v>459</v>
      </c>
      <c r="B33" s="22" t="s">
        <v>479</v>
      </c>
      <c r="C33" s="22"/>
      <c r="D33" s="22"/>
      <c r="E33" s="22"/>
      <c r="F33" s="22"/>
    </row>
    <row r="34" s="1" customFormat="1" ht="67" customHeight="1" spans="1:6">
      <c r="A34" s="14" t="s">
        <v>461</v>
      </c>
      <c r="B34" s="31" t="s">
        <v>480</v>
      </c>
      <c r="C34" s="31"/>
      <c r="D34" s="31"/>
      <c r="E34" s="31"/>
      <c r="F34" s="31"/>
    </row>
    <row r="35" s="1" customFormat="1" ht="45" customHeight="1" spans="1:6">
      <c r="A35" s="14" t="s">
        <v>463</v>
      </c>
      <c r="B35" s="22" t="s">
        <v>481</v>
      </c>
      <c r="C35" s="22"/>
      <c r="D35" s="22"/>
      <c r="E35" s="22"/>
      <c r="F35" s="22"/>
    </row>
    <row r="36" s="1" customFormat="1" ht="45" customHeight="1" spans="1:6">
      <c r="A36" s="24" t="s">
        <v>417</v>
      </c>
      <c r="B36" s="14" t="s">
        <v>465</v>
      </c>
      <c r="C36" s="14" t="s">
        <v>419</v>
      </c>
      <c r="D36" s="14" t="s">
        <v>420</v>
      </c>
      <c r="E36" s="14" t="s">
        <v>421</v>
      </c>
      <c r="F36" s="14" t="s">
        <v>422</v>
      </c>
    </row>
    <row r="37" s="1" customFormat="1" ht="45" customHeight="1" spans="1:6">
      <c r="A37" s="24"/>
      <c r="B37" s="22" t="s">
        <v>482</v>
      </c>
      <c r="C37" s="14">
        <v>40</v>
      </c>
      <c r="D37" s="25" t="s">
        <v>427</v>
      </c>
      <c r="E37" s="14" t="s">
        <v>425</v>
      </c>
      <c r="F37" s="14">
        <v>100</v>
      </c>
    </row>
    <row r="38" s="1" customFormat="1" ht="45" customHeight="1" spans="1:6">
      <c r="A38" s="24"/>
      <c r="B38" s="22" t="s">
        <v>467</v>
      </c>
      <c r="C38" s="14">
        <v>20</v>
      </c>
      <c r="D38" s="25" t="s">
        <v>433</v>
      </c>
      <c r="E38" s="14" t="s">
        <v>425</v>
      </c>
      <c r="F38" s="14">
        <v>90</v>
      </c>
    </row>
    <row r="39" s="1" customFormat="1" ht="45" customHeight="1" spans="1:6">
      <c r="A39" s="24"/>
      <c r="B39" s="22" t="s">
        <v>483</v>
      </c>
      <c r="C39" s="14">
        <v>30</v>
      </c>
      <c r="D39" s="36"/>
      <c r="E39" s="25" t="s">
        <v>439</v>
      </c>
      <c r="F39" s="27" t="s">
        <v>469</v>
      </c>
    </row>
    <row r="40" s="1" customFormat="1" ht="95" customHeight="1" spans="1:6">
      <c r="A40" s="33"/>
      <c r="B40" s="34"/>
      <c r="C40" s="34"/>
      <c r="D40" s="35"/>
      <c r="E40" s="34"/>
      <c r="F40" s="34"/>
    </row>
    <row r="41" s="1" customFormat="1" ht="45" customHeight="1" spans="1:6">
      <c r="A41" s="7" t="s">
        <v>450</v>
      </c>
      <c r="B41" s="30"/>
      <c r="C41" s="30"/>
      <c r="D41" s="30"/>
      <c r="E41" s="30"/>
      <c r="F41" s="30"/>
    </row>
    <row r="42" s="2" customFormat="1" ht="13.5" spans="1:6">
      <c r="A42" s="9" t="s">
        <v>451</v>
      </c>
      <c r="B42" s="9"/>
      <c r="C42" s="9"/>
      <c r="D42" s="9"/>
      <c r="E42" s="10"/>
      <c r="F42" s="11" t="s">
        <v>8</v>
      </c>
    </row>
    <row r="43" s="1" customFormat="1" ht="45" customHeight="1" spans="1:6">
      <c r="A43" s="12" t="s">
        <v>452</v>
      </c>
      <c r="B43" s="13" t="s">
        <v>484</v>
      </c>
      <c r="C43" s="13"/>
      <c r="D43" s="13"/>
      <c r="E43" s="13" t="s">
        <v>454</v>
      </c>
      <c r="F43" s="13" t="s">
        <v>455</v>
      </c>
    </row>
    <row r="44" s="1" customFormat="1" ht="45" customHeight="1" spans="1:6">
      <c r="A44" s="14" t="s">
        <v>456</v>
      </c>
      <c r="B44" s="15">
        <v>396</v>
      </c>
      <c r="C44" s="16"/>
      <c r="D44" s="17"/>
      <c r="E44" s="14" t="s">
        <v>457</v>
      </c>
      <c r="F44" s="18">
        <v>313.76</v>
      </c>
    </row>
    <row r="45" s="1" customFormat="1" ht="45" customHeight="1" spans="1:6">
      <c r="A45" s="14"/>
      <c r="B45" s="19"/>
      <c r="C45" s="20"/>
      <c r="D45" s="21"/>
      <c r="E45" s="14" t="s">
        <v>458</v>
      </c>
      <c r="F45" s="14">
        <v>82.24</v>
      </c>
    </row>
    <row r="46" s="1" customFormat="1" ht="45" customHeight="1" spans="1:6">
      <c r="A46" s="14" t="s">
        <v>459</v>
      </c>
      <c r="B46" s="22" t="s">
        <v>485</v>
      </c>
      <c r="C46" s="22"/>
      <c r="D46" s="22"/>
      <c r="E46" s="22"/>
      <c r="F46" s="22"/>
    </row>
    <row r="47" s="1" customFormat="1" ht="102" customHeight="1" spans="1:6">
      <c r="A47" s="14" t="s">
        <v>461</v>
      </c>
      <c r="B47" s="23" t="s">
        <v>486</v>
      </c>
      <c r="C47" s="23"/>
      <c r="D47" s="23"/>
      <c r="E47" s="23"/>
      <c r="F47" s="23"/>
    </row>
    <row r="48" s="1" customFormat="1" ht="45" customHeight="1" spans="1:6">
      <c r="A48" s="14" t="s">
        <v>463</v>
      </c>
      <c r="B48" s="22" t="s">
        <v>487</v>
      </c>
      <c r="C48" s="22"/>
      <c r="D48" s="22"/>
      <c r="E48" s="22"/>
      <c r="F48" s="22"/>
    </row>
    <row r="49" s="1" customFormat="1" ht="45" customHeight="1" spans="1:6">
      <c r="A49" s="32" t="s">
        <v>417</v>
      </c>
      <c r="B49" s="14" t="s">
        <v>465</v>
      </c>
      <c r="C49" s="14" t="s">
        <v>419</v>
      </c>
      <c r="D49" s="14" t="s">
        <v>420</v>
      </c>
      <c r="E49" s="14" t="s">
        <v>421</v>
      </c>
      <c r="F49" s="14" t="s">
        <v>422</v>
      </c>
    </row>
    <row r="50" s="1" customFormat="1" ht="45" customHeight="1" spans="1:6">
      <c r="A50" s="32"/>
      <c r="B50" s="22" t="s">
        <v>488</v>
      </c>
      <c r="C50" s="14">
        <v>40</v>
      </c>
      <c r="D50" s="25" t="s">
        <v>424</v>
      </c>
      <c r="E50" s="14" t="s">
        <v>425</v>
      </c>
      <c r="F50" s="14">
        <v>1200</v>
      </c>
    </row>
    <row r="51" s="1" customFormat="1" ht="45" customHeight="1" spans="1:6">
      <c r="A51" s="32"/>
      <c r="B51" s="22" t="s">
        <v>467</v>
      </c>
      <c r="C51" s="14">
        <v>20</v>
      </c>
      <c r="D51" s="25" t="s">
        <v>433</v>
      </c>
      <c r="E51" s="14" t="s">
        <v>425</v>
      </c>
      <c r="F51" s="14">
        <v>90</v>
      </c>
    </row>
    <row r="52" s="1" customFormat="1" ht="45" customHeight="1" spans="1:6">
      <c r="A52" s="32"/>
      <c r="B52" s="22" t="s">
        <v>489</v>
      </c>
      <c r="C52" s="14">
        <v>30</v>
      </c>
      <c r="D52" s="26"/>
      <c r="E52" s="25" t="s">
        <v>439</v>
      </c>
      <c r="F52" s="27" t="s">
        <v>469</v>
      </c>
    </row>
    <row r="53" s="1" customFormat="1" ht="70" customHeight="1" spans="1:6">
      <c r="A53" s="37"/>
      <c r="B53" s="37"/>
      <c r="C53" s="37"/>
      <c r="D53" s="37"/>
      <c r="E53" s="37"/>
      <c r="F53" s="37"/>
    </row>
    <row r="54" s="1" customFormat="1" ht="45" customHeight="1" spans="1:6">
      <c r="A54" s="7" t="s">
        <v>450</v>
      </c>
      <c r="B54" s="30"/>
      <c r="C54" s="30"/>
      <c r="D54" s="30"/>
      <c r="E54" s="30"/>
      <c r="F54" s="30"/>
    </row>
    <row r="55" s="2" customFormat="1" ht="13.5" spans="1:6">
      <c r="A55" s="9" t="s">
        <v>490</v>
      </c>
      <c r="B55" s="38"/>
      <c r="C55" s="38"/>
      <c r="D55" s="38"/>
      <c r="E55" s="10"/>
      <c r="F55" s="11" t="s">
        <v>8</v>
      </c>
    </row>
    <row r="56" s="1" customFormat="1" ht="45" customHeight="1" spans="1:6">
      <c r="A56" s="12" t="s">
        <v>452</v>
      </c>
      <c r="B56" s="13" t="s">
        <v>491</v>
      </c>
      <c r="C56" s="13"/>
      <c r="D56" s="13"/>
      <c r="E56" s="13" t="s">
        <v>454</v>
      </c>
      <c r="F56" s="13" t="s">
        <v>455</v>
      </c>
    </row>
    <row r="57" s="1" customFormat="1" ht="45" customHeight="1" spans="1:6">
      <c r="A57" s="14" t="s">
        <v>456</v>
      </c>
      <c r="B57" s="15">
        <v>30</v>
      </c>
      <c r="C57" s="16"/>
      <c r="D57" s="17"/>
      <c r="E57" s="14" t="s">
        <v>457</v>
      </c>
      <c r="F57" s="18">
        <f>B57</f>
        <v>30</v>
      </c>
    </row>
    <row r="58" s="1" customFormat="1" ht="45" customHeight="1" spans="1:6">
      <c r="A58" s="14"/>
      <c r="B58" s="19"/>
      <c r="C58" s="20"/>
      <c r="D58" s="21"/>
      <c r="E58" s="14" t="s">
        <v>458</v>
      </c>
      <c r="F58" s="14">
        <v>0</v>
      </c>
    </row>
    <row r="59" s="1" customFormat="1" ht="45" customHeight="1" spans="1:6">
      <c r="A59" s="14" t="s">
        <v>459</v>
      </c>
      <c r="B59" s="22" t="s">
        <v>492</v>
      </c>
      <c r="C59" s="22"/>
      <c r="D59" s="22"/>
      <c r="E59" s="22"/>
      <c r="F59" s="22"/>
    </row>
    <row r="60" s="1" customFormat="1" ht="106" customHeight="1" spans="1:6">
      <c r="A60" s="14" t="s">
        <v>461</v>
      </c>
      <c r="B60" s="31" t="s">
        <v>493</v>
      </c>
      <c r="C60" s="31"/>
      <c r="D60" s="31"/>
      <c r="E60" s="31"/>
      <c r="F60" s="31"/>
    </row>
    <row r="61" s="1" customFormat="1" ht="45" customHeight="1" spans="1:6">
      <c r="A61" s="14" t="s">
        <v>463</v>
      </c>
      <c r="B61" s="22" t="s">
        <v>494</v>
      </c>
      <c r="C61" s="22"/>
      <c r="D61" s="22"/>
      <c r="E61" s="22"/>
      <c r="F61" s="22"/>
    </row>
    <row r="62" s="1" customFormat="1" ht="45" customHeight="1" spans="1:6">
      <c r="A62" s="24" t="s">
        <v>417</v>
      </c>
      <c r="B62" s="14" t="s">
        <v>465</v>
      </c>
      <c r="C62" s="14" t="s">
        <v>419</v>
      </c>
      <c r="D62" s="14" t="s">
        <v>420</v>
      </c>
      <c r="E62" s="14" t="s">
        <v>421</v>
      </c>
      <c r="F62" s="14" t="s">
        <v>422</v>
      </c>
    </row>
    <row r="63" s="1" customFormat="1" ht="45" customHeight="1" spans="1:6">
      <c r="A63" s="24"/>
      <c r="B63" s="22" t="s">
        <v>495</v>
      </c>
      <c r="C63" s="14">
        <v>40</v>
      </c>
      <c r="D63" s="25" t="s">
        <v>424</v>
      </c>
      <c r="E63" s="14" t="s">
        <v>425</v>
      </c>
      <c r="F63" s="14">
        <v>1000</v>
      </c>
    </row>
    <row r="64" s="1" customFormat="1" ht="45" customHeight="1" spans="1:6">
      <c r="A64" s="24"/>
      <c r="B64" s="22" t="s">
        <v>496</v>
      </c>
      <c r="C64" s="14">
        <v>20</v>
      </c>
      <c r="D64" s="25" t="s">
        <v>433</v>
      </c>
      <c r="E64" s="14" t="s">
        <v>425</v>
      </c>
      <c r="F64" s="14">
        <v>90</v>
      </c>
    </row>
    <row r="65" s="1" customFormat="1" ht="45" customHeight="1" spans="1:6">
      <c r="A65" s="24"/>
      <c r="B65" s="22" t="s">
        <v>497</v>
      </c>
      <c r="C65" s="14">
        <v>30</v>
      </c>
      <c r="D65" s="25" t="s">
        <v>433</v>
      </c>
      <c r="E65" s="14" t="s">
        <v>439</v>
      </c>
      <c r="F65" s="27" t="s">
        <v>469</v>
      </c>
    </row>
    <row r="66" s="1" customFormat="1" ht="83" customHeight="1" spans="1:6">
      <c r="A66" s="37"/>
      <c r="B66" s="37"/>
      <c r="C66" s="37"/>
      <c r="D66" s="37"/>
      <c r="E66" s="37"/>
      <c r="F66" s="37"/>
    </row>
    <row r="67" s="1" customFormat="1" ht="45" customHeight="1" spans="1:6">
      <c r="A67" s="7" t="s">
        <v>450</v>
      </c>
      <c r="B67" s="30"/>
      <c r="C67" s="30"/>
      <c r="D67" s="30"/>
      <c r="E67" s="30"/>
      <c r="F67" s="30"/>
    </row>
    <row r="68" s="2" customFormat="1" ht="13.5" spans="1:6">
      <c r="A68" s="9" t="s">
        <v>470</v>
      </c>
      <c r="B68" s="9"/>
      <c r="C68" s="9"/>
      <c r="D68" s="9"/>
      <c r="E68" s="10"/>
      <c r="F68" s="11" t="s">
        <v>8</v>
      </c>
    </row>
    <row r="69" s="1" customFormat="1" ht="45" customHeight="1" spans="1:6">
      <c r="A69" s="12" t="s">
        <v>452</v>
      </c>
      <c r="B69" s="13" t="s">
        <v>498</v>
      </c>
      <c r="C69" s="13"/>
      <c r="D69" s="13"/>
      <c r="E69" s="13" t="s">
        <v>454</v>
      </c>
      <c r="F69" s="13" t="s">
        <v>455</v>
      </c>
    </row>
    <row r="70" s="1" customFormat="1" ht="45" customHeight="1" spans="1:6">
      <c r="A70" s="14" t="s">
        <v>456</v>
      </c>
      <c r="B70" s="15">
        <v>601.71</v>
      </c>
      <c r="C70" s="16"/>
      <c r="D70" s="17"/>
      <c r="E70" s="14" t="s">
        <v>457</v>
      </c>
      <c r="F70" s="18">
        <f>B70</f>
        <v>601.71</v>
      </c>
    </row>
    <row r="71" s="1" customFormat="1" ht="45" customHeight="1" spans="1:6">
      <c r="A71" s="14"/>
      <c r="B71" s="19"/>
      <c r="C71" s="20"/>
      <c r="D71" s="21"/>
      <c r="E71" s="14" t="s">
        <v>458</v>
      </c>
      <c r="F71" s="14">
        <v>0</v>
      </c>
    </row>
    <row r="72" s="1" customFormat="1" ht="45" customHeight="1" spans="1:6">
      <c r="A72" s="14" t="s">
        <v>459</v>
      </c>
      <c r="B72" s="22" t="s">
        <v>499</v>
      </c>
      <c r="C72" s="22"/>
      <c r="D72" s="22"/>
      <c r="E72" s="22"/>
      <c r="F72" s="22"/>
    </row>
    <row r="73" s="1" customFormat="1" ht="97" customHeight="1" spans="1:6">
      <c r="A73" s="14" t="s">
        <v>461</v>
      </c>
      <c r="B73" s="31" t="s">
        <v>500</v>
      </c>
      <c r="C73" s="31"/>
      <c r="D73" s="31"/>
      <c r="E73" s="31"/>
      <c r="F73" s="31"/>
    </row>
    <row r="74" s="1" customFormat="1" ht="45" customHeight="1" spans="1:6">
      <c r="A74" s="14" t="s">
        <v>463</v>
      </c>
      <c r="B74" s="22" t="s">
        <v>501</v>
      </c>
      <c r="C74" s="22"/>
      <c r="D74" s="22"/>
      <c r="E74" s="22"/>
      <c r="F74" s="22"/>
    </row>
    <row r="75" s="1" customFormat="1" ht="45" customHeight="1" spans="1:6">
      <c r="A75" s="24" t="s">
        <v>417</v>
      </c>
      <c r="B75" s="14" t="s">
        <v>465</v>
      </c>
      <c r="C75" s="14" t="s">
        <v>419</v>
      </c>
      <c r="D75" s="14" t="s">
        <v>420</v>
      </c>
      <c r="E75" s="14" t="s">
        <v>421</v>
      </c>
      <c r="F75" s="14" t="s">
        <v>422</v>
      </c>
    </row>
    <row r="76" s="1" customFormat="1" ht="45" customHeight="1" spans="1:6">
      <c r="A76" s="24"/>
      <c r="B76" s="22" t="s">
        <v>482</v>
      </c>
      <c r="C76" s="14">
        <v>40</v>
      </c>
      <c r="D76" s="25" t="s">
        <v>427</v>
      </c>
      <c r="E76" s="14" t="s">
        <v>425</v>
      </c>
      <c r="F76" s="14">
        <v>6500</v>
      </c>
    </row>
    <row r="77" s="1" customFormat="1" ht="45" customHeight="1" spans="1:6">
      <c r="A77" s="24"/>
      <c r="B77" s="22" t="s">
        <v>467</v>
      </c>
      <c r="C77" s="14">
        <v>20</v>
      </c>
      <c r="D77" s="25" t="s">
        <v>433</v>
      </c>
      <c r="E77" s="14" t="s">
        <v>425</v>
      </c>
      <c r="F77" s="14">
        <v>90</v>
      </c>
    </row>
    <row r="78" s="1" customFormat="1" ht="45" customHeight="1" spans="1:6">
      <c r="A78" s="24"/>
      <c r="B78" s="22" t="s">
        <v>502</v>
      </c>
      <c r="C78" s="14">
        <v>30</v>
      </c>
      <c r="D78" s="36"/>
      <c r="E78" s="25" t="s">
        <v>439</v>
      </c>
      <c r="F78" s="27" t="s">
        <v>469</v>
      </c>
    </row>
    <row r="79" s="1" customFormat="1" ht="94" customHeight="1" spans="1:6">
      <c r="A79" s="37"/>
      <c r="B79" s="37"/>
      <c r="C79" s="37"/>
      <c r="D79" s="37"/>
      <c r="E79" s="37"/>
      <c r="F79" s="37"/>
    </row>
    <row r="80" s="1" customFormat="1" ht="45" customHeight="1" spans="1:6">
      <c r="A80" s="7" t="s">
        <v>450</v>
      </c>
      <c r="B80" s="30"/>
      <c r="C80" s="30"/>
      <c r="D80" s="30"/>
      <c r="E80" s="30"/>
      <c r="F80" s="30"/>
    </row>
    <row r="81" s="2" customFormat="1" ht="13.5" spans="1:6">
      <c r="A81" s="9" t="s">
        <v>470</v>
      </c>
      <c r="B81" s="9"/>
      <c r="C81" s="9"/>
      <c r="D81" s="9"/>
      <c r="E81" s="10"/>
      <c r="F81" s="11" t="s">
        <v>8</v>
      </c>
    </row>
    <row r="82" s="1" customFormat="1" ht="45" customHeight="1" spans="1:6">
      <c r="A82" s="12" t="s">
        <v>452</v>
      </c>
      <c r="B82" s="13" t="s">
        <v>503</v>
      </c>
      <c r="C82" s="13"/>
      <c r="D82" s="13"/>
      <c r="E82" s="13" t="s">
        <v>454</v>
      </c>
      <c r="F82" s="13" t="s">
        <v>455</v>
      </c>
    </row>
    <row r="83" s="1" customFormat="1" ht="45" customHeight="1" spans="1:6">
      <c r="A83" s="14" t="s">
        <v>456</v>
      </c>
      <c r="B83" s="15">
        <v>58.52</v>
      </c>
      <c r="C83" s="16"/>
      <c r="D83" s="17"/>
      <c r="E83" s="14" t="s">
        <v>457</v>
      </c>
      <c r="F83" s="18">
        <f>B83</f>
        <v>58.52</v>
      </c>
    </row>
    <row r="84" s="1" customFormat="1" ht="45" customHeight="1" spans="1:6">
      <c r="A84" s="14"/>
      <c r="B84" s="19"/>
      <c r="C84" s="20"/>
      <c r="D84" s="21"/>
      <c r="E84" s="14" t="s">
        <v>458</v>
      </c>
      <c r="F84" s="14">
        <v>0</v>
      </c>
    </row>
    <row r="85" s="1" customFormat="1" ht="45" customHeight="1" spans="1:6">
      <c r="A85" s="14" t="s">
        <v>459</v>
      </c>
      <c r="B85" s="22" t="s">
        <v>504</v>
      </c>
      <c r="C85" s="22"/>
      <c r="D85" s="22"/>
      <c r="E85" s="22"/>
      <c r="F85" s="22"/>
    </row>
    <row r="86" s="1" customFormat="1" ht="98" customHeight="1" spans="1:6">
      <c r="A86" s="14" t="s">
        <v>461</v>
      </c>
      <c r="B86" s="31" t="s">
        <v>505</v>
      </c>
      <c r="C86" s="31"/>
      <c r="D86" s="31"/>
      <c r="E86" s="31"/>
      <c r="F86" s="31"/>
    </row>
    <row r="87" s="1" customFormat="1" ht="45" customHeight="1" spans="1:6">
      <c r="A87" s="14" t="s">
        <v>463</v>
      </c>
      <c r="B87" s="22" t="s">
        <v>506</v>
      </c>
      <c r="C87" s="22"/>
      <c r="D87" s="22"/>
      <c r="E87" s="22"/>
      <c r="F87" s="22"/>
    </row>
    <row r="88" s="1" customFormat="1" ht="45" customHeight="1" spans="1:6">
      <c r="A88" s="32" t="s">
        <v>417</v>
      </c>
      <c r="B88" s="14" t="s">
        <v>465</v>
      </c>
      <c r="C88" s="14" t="s">
        <v>419</v>
      </c>
      <c r="D88" s="14" t="s">
        <v>420</v>
      </c>
      <c r="E88" s="14" t="s">
        <v>421</v>
      </c>
      <c r="F88" s="14" t="s">
        <v>422</v>
      </c>
    </row>
    <row r="89" s="1" customFormat="1" ht="45" customHeight="1" spans="1:6">
      <c r="A89" s="32"/>
      <c r="B89" s="22" t="s">
        <v>507</v>
      </c>
      <c r="C89" s="14">
        <v>40</v>
      </c>
      <c r="D89" s="25" t="s">
        <v>427</v>
      </c>
      <c r="E89" s="14" t="s">
        <v>425</v>
      </c>
      <c r="F89" s="14">
        <v>290</v>
      </c>
    </row>
    <row r="90" s="1" customFormat="1" ht="45" customHeight="1" spans="1:6">
      <c r="A90" s="32"/>
      <c r="B90" s="22" t="s">
        <v>476</v>
      </c>
      <c r="C90" s="14">
        <v>20</v>
      </c>
      <c r="D90" s="25" t="s">
        <v>433</v>
      </c>
      <c r="E90" s="14" t="s">
        <v>425</v>
      </c>
      <c r="F90" s="14">
        <v>95</v>
      </c>
    </row>
    <row r="91" s="1" customFormat="1" ht="45" customHeight="1" spans="1:6">
      <c r="A91" s="32"/>
      <c r="B91" s="22" t="s">
        <v>508</v>
      </c>
      <c r="C91" s="14">
        <v>30</v>
      </c>
      <c r="D91" s="25"/>
      <c r="E91" s="14" t="s">
        <v>439</v>
      </c>
      <c r="F91" s="27" t="s">
        <v>469</v>
      </c>
    </row>
    <row r="92" s="1" customFormat="1" ht="84" customHeight="1" spans="1:6">
      <c r="A92" s="37"/>
      <c r="B92" s="37"/>
      <c r="C92" s="37"/>
      <c r="D92" s="37"/>
      <c r="E92" s="37"/>
      <c r="F92" s="37"/>
    </row>
    <row r="93" s="1" customFormat="1" ht="45" customHeight="1" spans="1:6">
      <c r="A93" s="7" t="s">
        <v>450</v>
      </c>
      <c r="B93" s="30"/>
      <c r="C93" s="30"/>
      <c r="D93" s="30"/>
      <c r="E93" s="30"/>
      <c r="F93" s="30"/>
    </row>
    <row r="94" s="2" customFormat="1" ht="13.5" spans="1:6">
      <c r="A94" s="9" t="s">
        <v>451</v>
      </c>
      <c r="B94" s="9"/>
      <c r="C94" s="9"/>
      <c r="D94" s="9"/>
      <c r="E94" s="10"/>
      <c r="F94" s="11" t="s">
        <v>8</v>
      </c>
    </row>
    <row r="95" s="1" customFormat="1" ht="45" customHeight="1" spans="1:6">
      <c r="A95" s="12" t="s">
        <v>452</v>
      </c>
      <c r="B95" s="13" t="s">
        <v>509</v>
      </c>
      <c r="C95" s="13"/>
      <c r="D95" s="13"/>
      <c r="E95" s="13" t="s">
        <v>454</v>
      </c>
      <c r="F95" s="13" t="s">
        <v>455</v>
      </c>
    </row>
    <row r="96" s="1" customFormat="1" ht="45" customHeight="1" spans="1:6">
      <c r="A96" s="14" t="s">
        <v>456</v>
      </c>
      <c r="B96" s="15">
        <v>29.44</v>
      </c>
      <c r="C96" s="16"/>
      <c r="D96" s="17"/>
      <c r="E96" s="14" t="s">
        <v>457</v>
      </c>
      <c r="F96" s="18">
        <f>B96</f>
        <v>29.44</v>
      </c>
    </row>
    <row r="97" s="1" customFormat="1" ht="45" customHeight="1" spans="1:6">
      <c r="A97" s="14"/>
      <c r="B97" s="19"/>
      <c r="C97" s="20"/>
      <c r="D97" s="21"/>
      <c r="E97" s="14" t="s">
        <v>458</v>
      </c>
      <c r="F97" s="14">
        <v>0</v>
      </c>
    </row>
    <row r="98" s="1" customFormat="1" ht="45" customHeight="1" spans="1:6">
      <c r="A98" s="14" t="s">
        <v>459</v>
      </c>
      <c r="B98" s="22" t="s">
        <v>510</v>
      </c>
      <c r="C98" s="22"/>
      <c r="D98" s="22"/>
      <c r="E98" s="22"/>
      <c r="F98" s="22"/>
    </row>
    <row r="99" s="1" customFormat="1" ht="83" customHeight="1" spans="1:6">
      <c r="A99" s="14" t="s">
        <v>461</v>
      </c>
      <c r="B99" s="23" t="s">
        <v>511</v>
      </c>
      <c r="C99" s="23"/>
      <c r="D99" s="23"/>
      <c r="E99" s="23"/>
      <c r="F99" s="23"/>
    </row>
    <row r="100" s="1" customFormat="1" ht="45" customHeight="1" spans="1:6">
      <c r="A100" s="14" t="s">
        <v>463</v>
      </c>
      <c r="B100" s="22" t="s">
        <v>512</v>
      </c>
      <c r="C100" s="22"/>
      <c r="D100" s="22"/>
      <c r="E100" s="22"/>
      <c r="F100" s="22"/>
    </row>
    <row r="101" s="1" customFormat="1" ht="45" customHeight="1" spans="1:6">
      <c r="A101" s="32" t="s">
        <v>417</v>
      </c>
      <c r="B101" s="14" t="s">
        <v>465</v>
      </c>
      <c r="C101" s="14" t="s">
        <v>419</v>
      </c>
      <c r="D101" s="14" t="s">
        <v>420</v>
      </c>
      <c r="E101" s="14" t="s">
        <v>421</v>
      </c>
      <c r="F101" s="14" t="s">
        <v>422</v>
      </c>
    </row>
    <row r="102" s="1" customFormat="1" ht="45" customHeight="1" spans="1:6">
      <c r="A102" s="32"/>
      <c r="B102" s="22" t="s">
        <v>513</v>
      </c>
      <c r="C102" s="14">
        <v>40</v>
      </c>
      <c r="D102" s="25" t="s">
        <v>427</v>
      </c>
      <c r="E102" s="14" t="s">
        <v>436</v>
      </c>
      <c r="F102" s="14">
        <v>3</v>
      </c>
    </row>
    <row r="103" s="1" customFormat="1" ht="45" customHeight="1" spans="1:6">
      <c r="A103" s="32"/>
      <c r="B103" s="22" t="s">
        <v>476</v>
      </c>
      <c r="C103" s="14">
        <v>20</v>
      </c>
      <c r="D103" s="25" t="s">
        <v>433</v>
      </c>
      <c r="E103" s="14" t="s">
        <v>425</v>
      </c>
      <c r="F103" s="14">
        <v>95</v>
      </c>
    </row>
    <row r="104" s="1" customFormat="1" ht="45" customHeight="1" spans="1:6">
      <c r="A104" s="32"/>
      <c r="B104" s="22" t="s">
        <v>514</v>
      </c>
      <c r="C104" s="14">
        <v>30</v>
      </c>
      <c r="D104" s="25"/>
      <c r="E104" s="14" t="s">
        <v>439</v>
      </c>
      <c r="F104" s="27" t="s">
        <v>469</v>
      </c>
    </row>
    <row r="105" s="1" customFormat="1" ht="77" customHeight="1" spans="1:6">
      <c r="A105" s="37"/>
      <c r="B105" s="37"/>
      <c r="C105" s="37"/>
      <c r="D105" s="37"/>
      <c r="E105" s="37"/>
      <c r="F105" s="37"/>
    </row>
    <row r="106" s="1" customFormat="1" ht="45" customHeight="1" spans="1:6">
      <c r="A106" s="7" t="s">
        <v>450</v>
      </c>
      <c r="B106" s="7"/>
      <c r="C106" s="7"/>
      <c r="D106" s="7"/>
      <c r="E106" s="8"/>
      <c r="F106" s="8"/>
    </row>
    <row r="107" s="2" customFormat="1" ht="13.5" spans="1:6">
      <c r="A107" s="9" t="s">
        <v>451</v>
      </c>
      <c r="B107" s="9"/>
      <c r="C107" s="9"/>
      <c r="D107" s="9"/>
      <c r="E107" s="10"/>
      <c r="F107" s="11" t="s">
        <v>8</v>
      </c>
    </row>
    <row r="108" s="1" customFormat="1" ht="45" customHeight="1" spans="1:6">
      <c r="A108" s="12" t="s">
        <v>452</v>
      </c>
      <c r="B108" s="13" t="s">
        <v>515</v>
      </c>
      <c r="C108" s="13"/>
      <c r="D108" s="13"/>
      <c r="E108" s="13" t="s">
        <v>454</v>
      </c>
      <c r="F108" s="13" t="s">
        <v>455</v>
      </c>
    </row>
    <row r="109" s="1" customFormat="1" ht="45" customHeight="1" spans="1:6">
      <c r="A109" s="13" t="s">
        <v>456</v>
      </c>
      <c r="B109" s="39">
        <v>15</v>
      </c>
      <c r="C109" s="40"/>
      <c r="D109" s="41"/>
      <c r="E109" s="13" t="s">
        <v>457</v>
      </c>
      <c r="F109" s="18">
        <f>B109</f>
        <v>15</v>
      </c>
    </row>
    <row r="110" s="1" customFormat="1" ht="45" customHeight="1" spans="1:6">
      <c r="A110" s="13"/>
      <c r="B110" s="42"/>
      <c r="C110" s="43"/>
      <c r="D110" s="44"/>
      <c r="E110" s="13" t="s">
        <v>458</v>
      </c>
      <c r="F110" s="14">
        <v>0</v>
      </c>
    </row>
    <row r="111" s="1" customFormat="1" ht="60" customHeight="1" spans="1:6">
      <c r="A111" s="13" t="s">
        <v>459</v>
      </c>
      <c r="B111" s="31" t="s">
        <v>516</v>
      </c>
      <c r="C111" s="31"/>
      <c r="D111" s="31"/>
      <c r="E111" s="31"/>
      <c r="F111" s="31"/>
    </row>
    <row r="112" s="1" customFormat="1" ht="100" customHeight="1" spans="1:6">
      <c r="A112" s="13" t="s">
        <v>461</v>
      </c>
      <c r="B112" s="23" t="s">
        <v>517</v>
      </c>
      <c r="C112" s="23"/>
      <c r="D112" s="23"/>
      <c r="E112" s="23"/>
      <c r="F112" s="23"/>
    </row>
    <row r="113" s="1" customFormat="1" ht="45" customHeight="1" spans="1:6">
      <c r="A113" s="13" t="s">
        <v>463</v>
      </c>
      <c r="B113" s="31" t="s">
        <v>518</v>
      </c>
      <c r="C113" s="31"/>
      <c r="D113" s="31"/>
      <c r="E113" s="31"/>
      <c r="F113" s="31"/>
    </row>
    <row r="114" s="1" customFormat="1" ht="45" customHeight="1" spans="1:6">
      <c r="A114" s="12" t="s">
        <v>417</v>
      </c>
      <c r="B114" s="13" t="s">
        <v>465</v>
      </c>
      <c r="C114" s="13" t="s">
        <v>419</v>
      </c>
      <c r="D114" s="13" t="s">
        <v>420</v>
      </c>
      <c r="E114" s="13" t="s">
        <v>421</v>
      </c>
      <c r="F114" s="13" t="s">
        <v>422</v>
      </c>
    </row>
    <row r="115" s="1" customFormat="1" ht="45" customHeight="1" spans="1:6">
      <c r="A115" s="12"/>
      <c r="B115" s="22" t="s">
        <v>519</v>
      </c>
      <c r="C115" s="14">
        <v>40</v>
      </c>
      <c r="D115" s="45" t="s">
        <v>427</v>
      </c>
      <c r="E115" s="13" t="s">
        <v>425</v>
      </c>
      <c r="F115" s="13">
        <v>2100</v>
      </c>
    </row>
    <row r="116" s="1" customFormat="1" ht="45" customHeight="1" spans="1:6">
      <c r="A116" s="12"/>
      <c r="B116" s="22" t="s">
        <v>467</v>
      </c>
      <c r="C116" s="14">
        <v>20</v>
      </c>
      <c r="D116" s="45" t="s">
        <v>433</v>
      </c>
      <c r="E116" s="13" t="s">
        <v>425</v>
      </c>
      <c r="F116" s="13">
        <v>90</v>
      </c>
    </row>
    <row r="117" s="1" customFormat="1" ht="45" customHeight="1" spans="1:6">
      <c r="A117" s="12"/>
      <c r="B117" s="22" t="s">
        <v>520</v>
      </c>
      <c r="C117" s="14">
        <v>30</v>
      </c>
      <c r="D117" s="26"/>
      <c r="E117" s="45" t="s">
        <v>439</v>
      </c>
      <c r="F117" s="27" t="s">
        <v>469</v>
      </c>
    </row>
    <row r="118" s="1" customFormat="1" ht="35" customHeight="1" spans="1:6">
      <c r="A118" s="37"/>
      <c r="B118" s="37"/>
      <c r="C118" s="37"/>
      <c r="D118" s="37"/>
      <c r="E118" s="37"/>
      <c r="F118" s="37"/>
    </row>
    <row r="119" s="1" customFormat="1" ht="45" customHeight="1" spans="1:6">
      <c r="A119" s="7" t="s">
        <v>450</v>
      </c>
      <c r="B119" s="7"/>
      <c r="C119" s="7"/>
      <c r="D119" s="7"/>
      <c r="E119" s="8"/>
      <c r="F119" s="8"/>
    </row>
    <row r="120" s="2" customFormat="1" ht="13.5" spans="1:6">
      <c r="A120" s="9" t="s">
        <v>521</v>
      </c>
      <c r="B120" s="9"/>
      <c r="C120" s="9"/>
      <c r="D120" s="9"/>
      <c r="E120" s="10"/>
      <c r="F120" s="11" t="s">
        <v>8</v>
      </c>
    </row>
    <row r="121" s="1" customFormat="1" ht="45" customHeight="1" spans="1:6">
      <c r="A121" s="12" t="s">
        <v>452</v>
      </c>
      <c r="B121" s="13" t="s">
        <v>522</v>
      </c>
      <c r="C121" s="13"/>
      <c r="D121" s="13"/>
      <c r="E121" s="13" t="s">
        <v>454</v>
      </c>
      <c r="F121" s="13" t="s">
        <v>455</v>
      </c>
    </row>
    <row r="122" s="1" customFormat="1" ht="45" customHeight="1" spans="1:6">
      <c r="A122" s="14" t="s">
        <v>456</v>
      </c>
      <c r="B122" s="15">
        <v>1335.6</v>
      </c>
      <c r="C122" s="16"/>
      <c r="D122" s="17"/>
      <c r="E122" s="14" t="s">
        <v>457</v>
      </c>
      <c r="F122" s="18">
        <f>B122</f>
        <v>1335.6</v>
      </c>
    </row>
    <row r="123" s="1" customFormat="1" ht="45" customHeight="1" spans="1:6">
      <c r="A123" s="14"/>
      <c r="B123" s="19"/>
      <c r="C123" s="20"/>
      <c r="D123" s="21"/>
      <c r="E123" s="14" t="s">
        <v>458</v>
      </c>
      <c r="F123" s="14">
        <v>0</v>
      </c>
    </row>
    <row r="124" s="1" customFormat="1" ht="45" customHeight="1" spans="1:6">
      <c r="A124" s="14" t="s">
        <v>459</v>
      </c>
      <c r="B124" s="22" t="s">
        <v>523</v>
      </c>
      <c r="C124" s="22"/>
      <c r="D124" s="22"/>
      <c r="E124" s="22"/>
      <c r="F124" s="22"/>
    </row>
    <row r="125" s="1" customFormat="1" ht="92" customHeight="1" spans="1:6">
      <c r="A125" s="14" t="s">
        <v>461</v>
      </c>
      <c r="B125" s="23" t="s">
        <v>524</v>
      </c>
      <c r="C125" s="23"/>
      <c r="D125" s="23"/>
      <c r="E125" s="23"/>
      <c r="F125" s="23"/>
    </row>
    <row r="126" s="1" customFormat="1" ht="45" customHeight="1" spans="1:6">
      <c r="A126" s="14" t="s">
        <v>463</v>
      </c>
      <c r="B126" s="22" t="s">
        <v>525</v>
      </c>
      <c r="C126" s="22"/>
      <c r="D126" s="22"/>
      <c r="E126" s="22"/>
      <c r="F126" s="22"/>
    </row>
    <row r="127" s="1" customFormat="1" ht="45" customHeight="1" spans="1:6">
      <c r="A127" s="32" t="s">
        <v>417</v>
      </c>
      <c r="B127" s="14" t="s">
        <v>465</v>
      </c>
      <c r="C127" s="14" t="s">
        <v>419</v>
      </c>
      <c r="D127" s="14" t="s">
        <v>420</v>
      </c>
      <c r="E127" s="14" t="s">
        <v>421</v>
      </c>
      <c r="F127" s="14" t="s">
        <v>422</v>
      </c>
    </row>
    <row r="128" s="1" customFormat="1" ht="45" customHeight="1" spans="1:6">
      <c r="A128" s="32"/>
      <c r="B128" s="22" t="s">
        <v>526</v>
      </c>
      <c r="C128" s="14">
        <v>40</v>
      </c>
      <c r="D128" s="25" t="s">
        <v>427</v>
      </c>
      <c r="E128" s="14" t="s">
        <v>425</v>
      </c>
      <c r="F128" s="14">
        <v>27800</v>
      </c>
    </row>
    <row r="129" s="1" customFormat="1" ht="45" customHeight="1" spans="1:6">
      <c r="A129" s="32"/>
      <c r="B129" s="22" t="s">
        <v>476</v>
      </c>
      <c r="C129" s="14">
        <v>20</v>
      </c>
      <c r="D129" s="25" t="s">
        <v>433</v>
      </c>
      <c r="E129" s="14" t="s">
        <v>425</v>
      </c>
      <c r="F129" s="14">
        <v>95</v>
      </c>
    </row>
    <row r="130" s="1" customFormat="1" ht="45" customHeight="1" spans="1:6">
      <c r="A130" s="32"/>
      <c r="B130" s="22" t="s">
        <v>527</v>
      </c>
      <c r="C130" s="14">
        <v>30</v>
      </c>
      <c r="D130" s="25"/>
      <c r="E130" s="14" t="s">
        <v>439</v>
      </c>
      <c r="F130" s="14" t="s">
        <v>469</v>
      </c>
    </row>
    <row r="131" s="1" customFormat="1" ht="90" customHeight="1" spans="1:6">
      <c r="A131" s="37"/>
      <c r="B131" s="37"/>
      <c r="C131" s="37"/>
      <c r="D131" s="37"/>
      <c r="E131" s="37"/>
      <c r="F131" s="37"/>
    </row>
    <row r="132" s="1" customFormat="1" ht="45" customHeight="1" spans="1:6">
      <c r="A132" s="7" t="s">
        <v>450</v>
      </c>
      <c r="B132" s="30"/>
      <c r="C132" s="30"/>
      <c r="D132" s="30"/>
      <c r="E132" s="30"/>
      <c r="F132" s="30"/>
    </row>
    <row r="133" s="2" customFormat="1" ht="13.5" spans="1:6">
      <c r="A133" s="9" t="s">
        <v>470</v>
      </c>
      <c r="B133" s="9"/>
      <c r="C133" s="9"/>
      <c r="D133" s="9"/>
      <c r="E133" s="10"/>
      <c r="F133" s="11" t="s">
        <v>8</v>
      </c>
    </row>
    <row r="134" s="1" customFormat="1" ht="45" customHeight="1" spans="1:6">
      <c r="A134" s="12" t="s">
        <v>452</v>
      </c>
      <c r="B134" s="13" t="s">
        <v>528</v>
      </c>
      <c r="C134" s="13"/>
      <c r="D134" s="13"/>
      <c r="E134" s="13" t="s">
        <v>454</v>
      </c>
      <c r="F134" s="13" t="s">
        <v>455</v>
      </c>
    </row>
    <row r="135" s="1" customFormat="1" ht="45" customHeight="1" spans="1:6">
      <c r="A135" s="14" t="s">
        <v>456</v>
      </c>
      <c r="B135" s="15">
        <v>6.6</v>
      </c>
      <c r="C135" s="16"/>
      <c r="D135" s="17"/>
      <c r="E135" s="14" t="s">
        <v>457</v>
      </c>
      <c r="F135" s="18">
        <f>B135</f>
        <v>6.6</v>
      </c>
    </row>
    <row r="136" s="1" customFormat="1" ht="45" customHeight="1" spans="1:6">
      <c r="A136" s="14"/>
      <c r="B136" s="19"/>
      <c r="C136" s="20"/>
      <c r="D136" s="21"/>
      <c r="E136" s="14" t="s">
        <v>458</v>
      </c>
      <c r="F136" s="14">
        <v>0</v>
      </c>
    </row>
    <row r="137" s="1" customFormat="1" ht="45" customHeight="1" spans="1:6">
      <c r="A137" s="14" t="s">
        <v>459</v>
      </c>
      <c r="B137" s="22" t="s">
        <v>529</v>
      </c>
      <c r="C137" s="22"/>
      <c r="D137" s="22"/>
      <c r="E137" s="22"/>
      <c r="F137" s="22"/>
    </row>
    <row r="138" s="1" customFormat="1" ht="71" customHeight="1" spans="1:6">
      <c r="A138" s="14" t="s">
        <v>461</v>
      </c>
      <c r="B138" s="31" t="s">
        <v>530</v>
      </c>
      <c r="C138" s="31"/>
      <c r="D138" s="31"/>
      <c r="E138" s="31"/>
      <c r="F138" s="31"/>
    </row>
    <row r="139" s="1" customFormat="1" ht="45" customHeight="1" spans="1:6">
      <c r="A139" s="14" t="s">
        <v>463</v>
      </c>
      <c r="B139" s="22" t="s">
        <v>531</v>
      </c>
      <c r="C139" s="22"/>
      <c r="D139" s="22"/>
      <c r="E139" s="22"/>
      <c r="F139" s="22"/>
    </row>
    <row r="140" s="1" customFormat="1" ht="45" customHeight="1" spans="1:6">
      <c r="A140" s="24" t="s">
        <v>417</v>
      </c>
      <c r="B140" s="14" t="s">
        <v>465</v>
      </c>
      <c r="C140" s="14" t="s">
        <v>419</v>
      </c>
      <c r="D140" s="14" t="s">
        <v>420</v>
      </c>
      <c r="E140" s="14" t="s">
        <v>421</v>
      </c>
      <c r="F140" s="14" t="s">
        <v>422</v>
      </c>
    </row>
    <row r="141" s="1" customFormat="1" ht="45" customHeight="1" spans="1:6">
      <c r="A141" s="24"/>
      <c r="B141" s="22" t="s">
        <v>532</v>
      </c>
      <c r="C141" s="14">
        <v>40</v>
      </c>
      <c r="D141" s="25" t="s">
        <v>427</v>
      </c>
      <c r="E141" s="14" t="s">
        <v>425</v>
      </c>
      <c r="F141" s="14">
        <v>100</v>
      </c>
    </row>
    <row r="142" s="1" customFormat="1" ht="45" customHeight="1" spans="1:6">
      <c r="A142" s="24"/>
      <c r="B142" s="22" t="s">
        <v>467</v>
      </c>
      <c r="C142" s="14">
        <v>20</v>
      </c>
      <c r="D142" s="25" t="s">
        <v>433</v>
      </c>
      <c r="E142" s="14" t="s">
        <v>425</v>
      </c>
      <c r="F142" s="14">
        <v>90</v>
      </c>
    </row>
    <row r="143" s="1" customFormat="1" ht="45" customHeight="1" spans="1:6">
      <c r="A143" s="24"/>
      <c r="B143" s="22" t="s">
        <v>533</v>
      </c>
      <c r="C143" s="14">
        <v>30</v>
      </c>
      <c r="D143" s="25"/>
      <c r="E143" s="25" t="s">
        <v>439</v>
      </c>
      <c r="F143" s="27" t="s">
        <v>469</v>
      </c>
    </row>
    <row r="144" s="1" customFormat="1" ht="91" customHeight="1" spans="1:6">
      <c r="A144" s="37"/>
      <c r="B144" s="37"/>
      <c r="C144" s="37"/>
      <c r="D144" s="37"/>
      <c r="E144" s="37"/>
      <c r="F144" s="37"/>
    </row>
    <row r="145" s="1" customFormat="1" ht="45" customHeight="1" spans="1:6">
      <c r="A145" s="7" t="s">
        <v>450</v>
      </c>
      <c r="B145" s="30"/>
      <c r="C145" s="30"/>
      <c r="D145" s="30"/>
      <c r="E145" s="30"/>
      <c r="F145" s="30"/>
    </row>
    <row r="146" s="2" customFormat="1" ht="13.5" spans="1:6">
      <c r="A146" s="9" t="s">
        <v>470</v>
      </c>
      <c r="B146" s="9"/>
      <c r="C146" s="9"/>
      <c r="D146" s="9"/>
      <c r="E146" s="10"/>
      <c r="F146" s="11" t="s">
        <v>8</v>
      </c>
    </row>
    <row r="147" s="1" customFormat="1" ht="45" customHeight="1" spans="1:6">
      <c r="A147" s="12" t="s">
        <v>452</v>
      </c>
      <c r="B147" s="13" t="s">
        <v>534</v>
      </c>
      <c r="C147" s="13"/>
      <c r="D147" s="13"/>
      <c r="E147" s="13" t="s">
        <v>454</v>
      </c>
      <c r="F147" s="13" t="s">
        <v>455</v>
      </c>
    </row>
    <row r="148" s="1" customFormat="1" ht="45" customHeight="1" spans="1:6">
      <c r="A148" s="14" t="s">
        <v>456</v>
      </c>
      <c r="B148" s="15">
        <v>18</v>
      </c>
      <c r="C148" s="16"/>
      <c r="D148" s="17"/>
      <c r="E148" s="14" t="s">
        <v>457</v>
      </c>
      <c r="F148" s="18">
        <f>B148</f>
        <v>18</v>
      </c>
    </row>
    <row r="149" s="1" customFormat="1" ht="45" customHeight="1" spans="1:6">
      <c r="A149" s="14"/>
      <c r="B149" s="19"/>
      <c r="C149" s="20"/>
      <c r="D149" s="21"/>
      <c r="E149" s="14" t="s">
        <v>458</v>
      </c>
      <c r="F149" s="14">
        <v>0</v>
      </c>
    </row>
    <row r="150" s="1" customFormat="1" ht="45" customHeight="1" spans="1:6">
      <c r="A150" s="14" t="s">
        <v>459</v>
      </c>
      <c r="B150" s="46" t="s">
        <v>535</v>
      </c>
      <c r="C150" s="46"/>
      <c r="D150" s="46"/>
      <c r="E150" s="46"/>
      <c r="F150" s="46"/>
    </row>
    <row r="151" s="1" customFormat="1" ht="114" customHeight="1" spans="1:6">
      <c r="A151" s="14" t="s">
        <v>461</v>
      </c>
      <c r="B151" s="31" t="s">
        <v>536</v>
      </c>
      <c r="C151" s="31"/>
      <c r="D151" s="31"/>
      <c r="E151" s="31"/>
      <c r="F151" s="31"/>
    </row>
    <row r="152" s="1" customFormat="1" ht="45" customHeight="1" spans="1:6">
      <c r="A152" s="14" t="s">
        <v>463</v>
      </c>
      <c r="B152" s="22" t="s">
        <v>537</v>
      </c>
      <c r="C152" s="22"/>
      <c r="D152" s="22"/>
      <c r="E152" s="22"/>
      <c r="F152" s="22"/>
    </row>
    <row r="153" s="1" customFormat="1" ht="45" customHeight="1" spans="1:6">
      <c r="A153" s="24" t="s">
        <v>417</v>
      </c>
      <c r="B153" s="14" t="s">
        <v>465</v>
      </c>
      <c r="C153" s="14" t="s">
        <v>419</v>
      </c>
      <c r="D153" s="14" t="s">
        <v>420</v>
      </c>
      <c r="E153" s="14" t="s">
        <v>421</v>
      </c>
      <c r="F153" s="14" t="s">
        <v>422</v>
      </c>
    </row>
    <row r="154" s="1" customFormat="1" ht="45" customHeight="1" spans="1:6">
      <c r="A154" s="24"/>
      <c r="B154" s="22" t="s">
        <v>482</v>
      </c>
      <c r="C154" s="14">
        <v>40</v>
      </c>
      <c r="D154" s="25" t="s">
        <v>427</v>
      </c>
      <c r="E154" s="14" t="s">
        <v>425</v>
      </c>
      <c r="F154" s="14">
        <v>5</v>
      </c>
    </row>
    <row r="155" s="1" customFormat="1" ht="45" customHeight="1" spans="1:6">
      <c r="A155" s="24"/>
      <c r="B155" s="22" t="s">
        <v>467</v>
      </c>
      <c r="C155" s="14">
        <v>20</v>
      </c>
      <c r="D155" s="25" t="s">
        <v>433</v>
      </c>
      <c r="E155" s="14" t="s">
        <v>425</v>
      </c>
      <c r="F155" s="14">
        <v>90</v>
      </c>
    </row>
    <row r="156" s="1" customFormat="1" ht="45" customHeight="1" spans="1:6">
      <c r="A156" s="24"/>
      <c r="B156" s="22" t="s">
        <v>538</v>
      </c>
      <c r="C156" s="14">
        <v>30</v>
      </c>
      <c r="D156" s="25" t="s">
        <v>539</v>
      </c>
      <c r="E156" s="25" t="s">
        <v>439</v>
      </c>
      <c r="F156" s="27" t="s">
        <v>469</v>
      </c>
    </row>
    <row r="157" s="1" customFormat="1" ht="56" customHeight="1" spans="1:6">
      <c r="A157" s="37"/>
      <c r="B157" s="37"/>
      <c r="C157" s="37"/>
      <c r="D157" s="37"/>
      <c r="E157" s="37"/>
      <c r="F157" s="37"/>
    </row>
    <row r="158" s="1" customFormat="1" ht="45" customHeight="1" spans="1:6">
      <c r="A158" s="7" t="s">
        <v>450</v>
      </c>
      <c r="B158" s="30"/>
      <c r="C158" s="30"/>
      <c r="D158" s="30"/>
      <c r="E158" s="30"/>
      <c r="F158" s="30"/>
    </row>
    <row r="159" s="2" customFormat="1" ht="13.5" spans="1:6">
      <c r="A159" s="9" t="s">
        <v>540</v>
      </c>
      <c r="B159" s="9"/>
      <c r="C159" s="9"/>
      <c r="D159" s="9"/>
      <c r="E159" s="10"/>
      <c r="F159" s="11" t="s">
        <v>8</v>
      </c>
    </row>
    <row r="160" s="1" customFormat="1" ht="45" customHeight="1" spans="1:6">
      <c r="A160" s="12" t="s">
        <v>452</v>
      </c>
      <c r="B160" s="13" t="s">
        <v>541</v>
      </c>
      <c r="C160" s="13"/>
      <c r="D160" s="13"/>
      <c r="E160" s="13" t="s">
        <v>454</v>
      </c>
      <c r="F160" s="13" t="s">
        <v>455</v>
      </c>
    </row>
    <row r="161" s="1" customFormat="1" ht="45" customHeight="1" spans="1:6">
      <c r="A161" s="14" t="s">
        <v>456</v>
      </c>
      <c r="B161" s="15">
        <v>33.9</v>
      </c>
      <c r="C161" s="16"/>
      <c r="D161" s="17"/>
      <c r="E161" s="14" t="s">
        <v>457</v>
      </c>
      <c r="F161" s="18">
        <f>B161</f>
        <v>33.9</v>
      </c>
    </row>
    <row r="162" s="1" customFormat="1" ht="45" customHeight="1" spans="1:6">
      <c r="A162" s="14"/>
      <c r="B162" s="19"/>
      <c r="C162" s="20"/>
      <c r="D162" s="21"/>
      <c r="E162" s="14" t="s">
        <v>458</v>
      </c>
      <c r="F162" s="14">
        <v>0</v>
      </c>
    </row>
    <row r="163" s="1" customFormat="1" ht="45" customHeight="1" spans="1:6">
      <c r="A163" s="14" t="s">
        <v>459</v>
      </c>
      <c r="B163" s="22" t="s">
        <v>542</v>
      </c>
      <c r="C163" s="22"/>
      <c r="D163" s="22"/>
      <c r="E163" s="22"/>
      <c r="F163" s="22"/>
    </row>
    <row r="164" s="1" customFormat="1" ht="106" customHeight="1" spans="1:6">
      <c r="A164" s="14" t="s">
        <v>461</v>
      </c>
      <c r="B164" s="31" t="s">
        <v>543</v>
      </c>
      <c r="C164" s="31"/>
      <c r="D164" s="31"/>
      <c r="E164" s="31"/>
      <c r="F164" s="31"/>
    </row>
    <row r="165" s="1" customFormat="1" ht="45" customHeight="1" spans="1:6">
      <c r="A165" s="14" t="s">
        <v>463</v>
      </c>
      <c r="B165" s="22" t="s">
        <v>544</v>
      </c>
      <c r="C165" s="22"/>
      <c r="D165" s="22"/>
      <c r="E165" s="22"/>
      <c r="F165" s="22"/>
    </row>
    <row r="166" s="1" customFormat="1" ht="45" customHeight="1" spans="1:6">
      <c r="A166" s="24" t="s">
        <v>417</v>
      </c>
      <c r="B166" s="14" t="s">
        <v>465</v>
      </c>
      <c r="C166" s="14" t="s">
        <v>419</v>
      </c>
      <c r="D166" s="14" t="s">
        <v>420</v>
      </c>
      <c r="E166" s="14" t="s">
        <v>421</v>
      </c>
      <c r="F166" s="14" t="s">
        <v>422</v>
      </c>
    </row>
    <row r="167" s="1" customFormat="1" ht="45" customHeight="1" spans="1:6">
      <c r="A167" s="24"/>
      <c r="B167" s="22" t="s">
        <v>482</v>
      </c>
      <c r="C167" s="14">
        <v>40</v>
      </c>
      <c r="D167" s="25" t="s">
        <v>427</v>
      </c>
      <c r="E167" s="14" t="s">
        <v>425</v>
      </c>
      <c r="F167" s="14">
        <v>180</v>
      </c>
    </row>
    <row r="168" s="1" customFormat="1" ht="45" customHeight="1" spans="1:6">
      <c r="A168" s="24"/>
      <c r="B168" s="22" t="s">
        <v>467</v>
      </c>
      <c r="C168" s="14">
        <v>20</v>
      </c>
      <c r="D168" s="25" t="s">
        <v>433</v>
      </c>
      <c r="E168" s="14" t="s">
        <v>425</v>
      </c>
      <c r="F168" s="14">
        <v>90</v>
      </c>
    </row>
    <row r="169" s="1" customFormat="1" ht="45" customHeight="1" spans="1:6">
      <c r="A169" s="24"/>
      <c r="B169" s="22" t="s">
        <v>545</v>
      </c>
      <c r="C169" s="14">
        <v>30</v>
      </c>
      <c r="D169" s="36" t="s">
        <v>539</v>
      </c>
      <c r="E169" s="25" t="s">
        <v>439</v>
      </c>
      <c r="F169" s="27" t="s">
        <v>469</v>
      </c>
    </row>
    <row r="170" s="1" customFormat="1" ht="70" customHeight="1" spans="1:6">
      <c r="A170" s="37"/>
      <c r="B170" s="37"/>
      <c r="C170" s="37"/>
      <c r="D170" s="37"/>
      <c r="E170" s="37"/>
      <c r="F170" s="37"/>
    </row>
    <row r="171" s="1" customFormat="1" ht="45" customHeight="1" spans="1:6">
      <c r="A171" s="7" t="s">
        <v>450</v>
      </c>
      <c r="B171" s="30"/>
      <c r="C171" s="30"/>
      <c r="D171" s="30"/>
      <c r="E171" s="30"/>
      <c r="F171" s="30"/>
    </row>
    <row r="172" s="2" customFormat="1" ht="13.5" spans="1:6">
      <c r="A172" s="9" t="s">
        <v>546</v>
      </c>
      <c r="B172" s="9"/>
      <c r="C172" s="9"/>
      <c r="D172" s="9"/>
      <c r="E172" s="10"/>
      <c r="F172" s="11" t="s">
        <v>8</v>
      </c>
    </row>
    <row r="173" s="1" customFormat="1" ht="45" customHeight="1" spans="1:6">
      <c r="A173" s="12" t="s">
        <v>452</v>
      </c>
      <c r="B173" s="13" t="s">
        <v>547</v>
      </c>
      <c r="C173" s="13"/>
      <c r="D173" s="13"/>
      <c r="E173" s="13" t="s">
        <v>454</v>
      </c>
      <c r="F173" s="13" t="s">
        <v>455</v>
      </c>
    </row>
    <row r="174" s="1" customFormat="1" ht="45" customHeight="1" spans="1:6">
      <c r="A174" s="14" t="s">
        <v>456</v>
      </c>
      <c r="B174" s="15">
        <v>7</v>
      </c>
      <c r="C174" s="16"/>
      <c r="D174" s="17"/>
      <c r="E174" s="14" t="s">
        <v>457</v>
      </c>
      <c r="F174" s="18">
        <f>B174</f>
        <v>7</v>
      </c>
    </row>
    <row r="175" s="1" customFormat="1" ht="45" customHeight="1" spans="1:6">
      <c r="A175" s="14"/>
      <c r="B175" s="19"/>
      <c r="C175" s="20"/>
      <c r="D175" s="21"/>
      <c r="E175" s="14" t="s">
        <v>458</v>
      </c>
      <c r="F175" s="14">
        <v>0</v>
      </c>
    </row>
    <row r="176" s="1" customFormat="1" ht="45" customHeight="1" spans="1:6">
      <c r="A176" s="14" t="s">
        <v>459</v>
      </c>
      <c r="B176" s="22" t="s">
        <v>548</v>
      </c>
      <c r="C176" s="22"/>
      <c r="D176" s="22"/>
      <c r="E176" s="22"/>
      <c r="F176" s="22"/>
    </row>
    <row r="177" s="1" customFormat="1" ht="67" customHeight="1" spans="1:6">
      <c r="A177" s="14" t="s">
        <v>461</v>
      </c>
      <c r="B177" s="31" t="s">
        <v>549</v>
      </c>
      <c r="C177" s="31"/>
      <c r="D177" s="31"/>
      <c r="E177" s="31"/>
      <c r="F177" s="31"/>
    </row>
    <row r="178" s="1" customFormat="1" ht="45" customHeight="1" spans="1:6">
      <c r="A178" s="14" t="s">
        <v>463</v>
      </c>
      <c r="B178" s="22" t="s">
        <v>550</v>
      </c>
      <c r="C178" s="22"/>
      <c r="D178" s="22"/>
      <c r="E178" s="22"/>
      <c r="F178" s="22"/>
    </row>
    <row r="179" s="1" customFormat="1" ht="45" customHeight="1" spans="1:6">
      <c r="A179" s="24" t="s">
        <v>417</v>
      </c>
      <c r="B179" s="14" t="s">
        <v>465</v>
      </c>
      <c r="C179" s="14" t="s">
        <v>419</v>
      </c>
      <c r="D179" s="14" t="s">
        <v>420</v>
      </c>
      <c r="E179" s="14" t="s">
        <v>421</v>
      </c>
      <c r="F179" s="14" t="s">
        <v>422</v>
      </c>
    </row>
    <row r="180" s="1" customFormat="1" ht="45" customHeight="1" spans="1:6">
      <c r="A180" s="24"/>
      <c r="B180" s="22" t="e">
        <f>#REF!</f>
        <v>#REF!</v>
      </c>
      <c r="C180" s="14">
        <v>20</v>
      </c>
      <c r="D180" s="25" t="s">
        <v>433</v>
      </c>
      <c r="E180" s="47" t="s">
        <v>436</v>
      </c>
      <c r="F180" s="14">
        <v>100</v>
      </c>
    </row>
    <row r="181" s="1" customFormat="1" ht="45" customHeight="1" spans="1:6">
      <c r="A181" s="24"/>
      <c r="B181" s="22" t="e">
        <f>#REF!</f>
        <v>#REF!</v>
      </c>
      <c r="C181" s="14">
        <v>40</v>
      </c>
      <c r="D181" s="47" t="s">
        <v>435</v>
      </c>
      <c r="E181" s="47" t="s">
        <v>436</v>
      </c>
      <c r="F181" s="14">
        <v>1</v>
      </c>
    </row>
    <row r="182" s="1" customFormat="1" ht="45" customHeight="1" spans="1:6">
      <c r="A182" s="24"/>
      <c r="B182" s="22" t="e">
        <f>#REF!</f>
        <v>#REF!</v>
      </c>
      <c r="C182" s="14">
        <v>30</v>
      </c>
      <c r="D182" s="25" t="s">
        <v>551</v>
      </c>
      <c r="E182" s="47" t="s">
        <v>439</v>
      </c>
      <c r="F182" s="14" t="s">
        <v>469</v>
      </c>
    </row>
    <row r="183" s="1" customFormat="1" ht="122" customHeight="1" spans="1:6">
      <c r="A183" s="37"/>
      <c r="B183" s="37"/>
      <c r="C183" s="37"/>
      <c r="D183" s="37"/>
      <c r="E183" s="37"/>
      <c r="F183" s="37"/>
    </row>
    <row r="184" s="1" customFormat="1" ht="45" customHeight="1" spans="1:6">
      <c r="A184" s="7" t="s">
        <v>450</v>
      </c>
      <c r="B184" s="7"/>
      <c r="C184" s="7"/>
      <c r="D184" s="7"/>
      <c r="E184" s="8"/>
      <c r="F184" s="8"/>
    </row>
    <row r="185" s="2" customFormat="1" ht="13.5" spans="1:6">
      <c r="A185" s="9" t="s">
        <v>552</v>
      </c>
      <c r="B185" s="9"/>
      <c r="C185" s="9"/>
      <c r="D185" s="9"/>
      <c r="E185" s="10"/>
      <c r="F185" s="11" t="s">
        <v>8</v>
      </c>
    </row>
    <row r="186" s="1" customFormat="1" ht="45" customHeight="1" spans="1:6">
      <c r="A186" s="12" t="s">
        <v>452</v>
      </c>
      <c r="B186" s="13" t="s">
        <v>553</v>
      </c>
      <c r="C186" s="13"/>
      <c r="D186" s="13"/>
      <c r="E186" s="13" t="s">
        <v>454</v>
      </c>
      <c r="F186" s="13" t="s">
        <v>455</v>
      </c>
    </row>
    <row r="187" s="1" customFormat="1" ht="45" customHeight="1" spans="1:6">
      <c r="A187" s="13" t="s">
        <v>456</v>
      </c>
      <c r="B187" s="39">
        <v>1.24</v>
      </c>
      <c r="C187" s="40"/>
      <c r="D187" s="41"/>
      <c r="E187" s="13" t="s">
        <v>457</v>
      </c>
      <c r="F187" s="18">
        <f>B187</f>
        <v>1.24</v>
      </c>
    </row>
    <row r="188" s="1" customFormat="1" ht="45" customHeight="1" spans="1:6">
      <c r="A188" s="13"/>
      <c r="B188" s="42"/>
      <c r="C188" s="43"/>
      <c r="D188" s="44"/>
      <c r="E188" s="13" t="s">
        <v>458</v>
      </c>
      <c r="F188" s="14">
        <v>0</v>
      </c>
    </row>
    <row r="189" s="1" customFormat="1" ht="45" customHeight="1" spans="1:6">
      <c r="A189" s="13" t="s">
        <v>459</v>
      </c>
      <c r="B189" s="31" t="s">
        <v>554</v>
      </c>
      <c r="C189" s="31"/>
      <c r="D189" s="31"/>
      <c r="E189" s="31"/>
      <c r="F189" s="31"/>
    </row>
    <row r="190" s="1" customFormat="1" ht="75" customHeight="1" spans="1:6">
      <c r="A190" s="13" t="s">
        <v>461</v>
      </c>
      <c r="B190" s="31" t="s">
        <v>555</v>
      </c>
      <c r="C190" s="31"/>
      <c r="D190" s="31"/>
      <c r="E190" s="31"/>
      <c r="F190" s="31"/>
    </row>
    <row r="191" s="1" customFormat="1" ht="45" customHeight="1" spans="1:6">
      <c r="A191" s="13" t="s">
        <v>463</v>
      </c>
      <c r="B191" s="31" t="s">
        <v>556</v>
      </c>
      <c r="C191" s="31"/>
      <c r="D191" s="31"/>
      <c r="E191" s="31"/>
      <c r="F191" s="31"/>
    </row>
    <row r="192" s="1" customFormat="1" ht="45" customHeight="1" spans="1:6">
      <c r="A192" s="48" t="s">
        <v>417</v>
      </c>
      <c r="B192" s="13" t="s">
        <v>465</v>
      </c>
      <c r="C192" s="13" t="s">
        <v>419</v>
      </c>
      <c r="D192" s="13" t="s">
        <v>420</v>
      </c>
      <c r="E192" s="13" t="s">
        <v>421</v>
      </c>
      <c r="F192" s="13" t="s">
        <v>422</v>
      </c>
    </row>
    <row r="193" s="1" customFormat="1" ht="45" customHeight="1" spans="1:6">
      <c r="A193" s="48"/>
      <c r="B193" s="22" t="s">
        <v>557</v>
      </c>
      <c r="C193" s="13">
        <v>20</v>
      </c>
      <c r="D193" s="45" t="s">
        <v>430</v>
      </c>
      <c r="E193" s="13" t="s">
        <v>436</v>
      </c>
      <c r="F193" s="49">
        <v>100</v>
      </c>
    </row>
    <row r="194" s="1" customFormat="1" ht="45" customHeight="1" spans="1:6">
      <c r="A194" s="48"/>
      <c r="B194" s="22" t="s">
        <v>558</v>
      </c>
      <c r="C194" s="13">
        <v>40</v>
      </c>
      <c r="D194" s="45">
        <v>1</v>
      </c>
      <c r="E194" s="13" t="s">
        <v>436</v>
      </c>
      <c r="F194" s="50">
        <v>1</v>
      </c>
    </row>
    <row r="195" s="1" customFormat="1" ht="45" customHeight="1" spans="1:6">
      <c r="A195" s="48"/>
      <c r="B195" s="22" t="s">
        <v>559</v>
      </c>
      <c r="C195" s="13">
        <v>30</v>
      </c>
      <c r="D195" s="45" t="s">
        <v>551</v>
      </c>
      <c r="E195" s="13" t="s">
        <v>439</v>
      </c>
      <c r="F195" s="51" t="s">
        <v>469</v>
      </c>
    </row>
    <row r="196" s="1" customFormat="1" ht="92" customHeight="1" spans="1:6">
      <c r="A196" s="52"/>
      <c r="B196" s="34"/>
      <c r="C196" s="34"/>
      <c r="D196" s="35"/>
      <c r="E196" s="53"/>
      <c r="F196" s="34"/>
    </row>
    <row r="197" s="1" customFormat="1" ht="45" customHeight="1" spans="1:6">
      <c r="A197" s="7" t="s">
        <v>450</v>
      </c>
      <c r="B197" s="30"/>
      <c r="C197" s="30"/>
      <c r="D197" s="30"/>
      <c r="E197" s="30"/>
      <c r="F197" s="30"/>
    </row>
    <row r="198" s="2" customFormat="1" ht="13.5" spans="1:6">
      <c r="A198" s="9" t="s">
        <v>470</v>
      </c>
      <c r="B198" s="9"/>
      <c r="C198" s="9"/>
      <c r="D198" s="9"/>
      <c r="E198" s="10"/>
      <c r="F198" s="11" t="s">
        <v>8</v>
      </c>
    </row>
    <row r="199" s="1" customFormat="1" ht="45" customHeight="1" spans="1:6">
      <c r="A199" s="12" t="s">
        <v>452</v>
      </c>
      <c r="B199" s="13" t="s">
        <v>560</v>
      </c>
      <c r="C199" s="13"/>
      <c r="D199" s="13"/>
      <c r="E199" s="13" t="s">
        <v>454</v>
      </c>
      <c r="F199" s="13" t="s">
        <v>455</v>
      </c>
    </row>
    <row r="200" s="1" customFormat="1" ht="45" customHeight="1" spans="1:6">
      <c r="A200" s="14" t="s">
        <v>456</v>
      </c>
      <c r="B200" s="15">
        <v>19.66</v>
      </c>
      <c r="C200" s="16"/>
      <c r="D200" s="17"/>
      <c r="E200" s="14" t="s">
        <v>457</v>
      </c>
      <c r="F200" s="18">
        <f>B200</f>
        <v>19.66</v>
      </c>
    </row>
    <row r="201" s="1" customFormat="1" ht="45" customHeight="1" spans="1:6">
      <c r="A201" s="14"/>
      <c r="B201" s="19"/>
      <c r="C201" s="20"/>
      <c r="D201" s="21"/>
      <c r="E201" s="14" t="s">
        <v>458</v>
      </c>
      <c r="F201" s="14">
        <v>0</v>
      </c>
    </row>
    <row r="202" s="1" customFormat="1" ht="45" customHeight="1" spans="1:6">
      <c r="A202" s="14" t="s">
        <v>459</v>
      </c>
      <c r="B202" s="22" t="s">
        <v>561</v>
      </c>
      <c r="C202" s="22"/>
      <c r="D202" s="22"/>
      <c r="E202" s="22"/>
      <c r="F202" s="22"/>
    </row>
    <row r="203" s="1" customFormat="1" ht="89" customHeight="1" spans="1:6">
      <c r="A203" s="14" t="s">
        <v>461</v>
      </c>
      <c r="B203" s="31" t="s">
        <v>562</v>
      </c>
      <c r="C203" s="31"/>
      <c r="D203" s="31"/>
      <c r="E203" s="31"/>
      <c r="F203" s="31"/>
    </row>
    <row r="204" s="1" customFormat="1" ht="45" customHeight="1" spans="1:6">
      <c r="A204" s="14" t="s">
        <v>463</v>
      </c>
      <c r="B204" s="22" t="s">
        <v>563</v>
      </c>
      <c r="C204" s="22"/>
      <c r="D204" s="22"/>
      <c r="E204" s="22"/>
      <c r="F204" s="22"/>
    </row>
    <row r="205" s="1" customFormat="1" ht="45" customHeight="1" spans="1:6">
      <c r="A205" s="54" t="s">
        <v>417</v>
      </c>
      <c r="B205" s="14" t="s">
        <v>465</v>
      </c>
      <c r="C205" s="14" t="s">
        <v>419</v>
      </c>
      <c r="D205" s="14" t="s">
        <v>420</v>
      </c>
      <c r="E205" s="14" t="s">
        <v>421</v>
      </c>
      <c r="F205" s="14" t="s">
        <v>422</v>
      </c>
    </row>
    <row r="206" s="1" customFormat="1" ht="45" customHeight="1" spans="1:6">
      <c r="A206" s="54"/>
      <c r="B206" s="22" t="s">
        <v>564</v>
      </c>
      <c r="C206" s="13">
        <v>40</v>
      </c>
      <c r="D206" s="45" t="s">
        <v>565</v>
      </c>
      <c r="E206" s="13" t="s">
        <v>436</v>
      </c>
      <c r="F206" s="50">
        <v>1</v>
      </c>
    </row>
    <row r="207" s="1" customFormat="1" ht="45" customHeight="1" spans="1:6">
      <c r="A207" s="54"/>
      <c r="B207" s="22" t="s">
        <v>557</v>
      </c>
      <c r="C207" s="13">
        <v>20</v>
      </c>
      <c r="D207" s="45" t="s">
        <v>430</v>
      </c>
      <c r="E207" s="13" t="s">
        <v>425</v>
      </c>
      <c r="F207" s="49">
        <v>90</v>
      </c>
    </row>
    <row r="208" s="1" customFormat="1" ht="45" customHeight="1" spans="1:6">
      <c r="A208" s="54"/>
      <c r="B208" s="22" t="s">
        <v>566</v>
      </c>
      <c r="C208" s="13">
        <v>30</v>
      </c>
      <c r="D208" s="45" t="s">
        <v>551</v>
      </c>
      <c r="E208" s="13" t="s">
        <v>439</v>
      </c>
      <c r="F208" s="51" t="s">
        <v>469</v>
      </c>
    </row>
    <row r="209" s="1" customFormat="1" ht="72" customHeight="1" spans="1:6">
      <c r="A209" s="3"/>
      <c r="B209" s="55"/>
      <c r="C209" s="55"/>
      <c r="D209" s="55"/>
      <c r="E209" s="55"/>
      <c r="F209" s="55"/>
    </row>
    <row r="210" s="1" customFormat="1" ht="45" customHeight="1" spans="1:6">
      <c r="A210" s="7" t="s">
        <v>450</v>
      </c>
      <c r="B210" s="30"/>
      <c r="C210" s="30"/>
      <c r="D210" s="30"/>
      <c r="E210" s="30"/>
      <c r="F210" s="30"/>
    </row>
    <row r="211" s="2" customFormat="1" ht="13.5" spans="1:6">
      <c r="A211" s="9" t="s">
        <v>552</v>
      </c>
      <c r="B211" s="9"/>
      <c r="C211" s="9"/>
      <c r="D211" s="9"/>
      <c r="E211" s="10"/>
      <c r="F211" s="11" t="s">
        <v>8</v>
      </c>
    </row>
    <row r="212" s="1" customFormat="1" ht="45" customHeight="1" spans="1:6">
      <c r="A212" s="12" t="s">
        <v>452</v>
      </c>
      <c r="B212" s="13" t="s">
        <v>567</v>
      </c>
      <c r="C212" s="13"/>
      <c r="D212" s="13"/>
      <c r="E212" s="13" t="s">
        <v>454</v>
      </c>
      <c r="F212" s="13" t="s">
        <v>455</v>
      </c>
    </row>
    <row r="213" s="1" customFormat="1" ht="45" customHeight="1" spans="1:6">
      <c r="A213" s="14" t="s">
        <v>456</v>
      </c>
      <c r="B213" s="15">
        <v>88</v>
      </c>
      <c r="C213" s="16"/>
      <c r="D213" s="17"/>
      <c r="E213" s="14" t="s">
        <v>457</v>
      </c>
      <c r="F213" s="18">
        <f>B213</f>
        <v>88</v>
      </c>
    </row>
    <row r="214" s="1" customFormat="1" ht="45" customHeight="1" spans="1:6">
      <c r="A214" s="14"/>
      <c r="B214" s="19"/>
      <c r="C214" s="20"/>
      <c r="D214" s="21"/>
      <c r="E214" s="14" t="s">
        <v>458</v>
      </c>
      <c r="F214" s="14">
        <v>0</v>
      </c>
    </row>
    <row r="215" s="1" customFormat="1" ht="45" customHeight="1" spans="1:6">
      <c r="A215" s="14" t="s">
        <v>459</v>
      </c>
      <c r="B215" s="22" t="s">
        <v>568</v>
      </c>
      <c r="C215" s="22"/>
      <c r="D215" s="22"/>
      <c r="E215" s="22"/>
      <c r="F215" s="22"/>
    </row>
    <row r="216" s="1" customFormat="1" ht="66" customHeight="1" spans="1:6">
      <c r="A216" s="14" t="s">
        <v>461</v>
      </c>
      <c r="B216" s="31" t="s">
        <v>569</v>
      </c>
      <c r="C216" s="31"/>
      <c r="D216" s="31"/>
      <c r="E216" s="31"/>
      <c r="F216" s="31"/>
    </row>
    <row r="217" s="1" customFormat="1" ht="45" customHeight="1" spans="1:6">
      <c r="A217" s="14" t="s">
        <v>463</v>
      </c>
      <c r="B217" s="22" t="s">
        <v>570</v>
      </c>
      <c r="C217" s="22"/>
      <c r="D217" s="22"/>
      <c r="E217" s="22"/>
      <c r="F217" s="22"/>
    </row>
    <row r="218" s="1" customFormat="1" ht="45" customHeight="1" spans="1:6">
      <c r="A218" s="54" t="s">
        <v>417</v>
      </c>
      <c r="B218" s="14" t="s">
        <v>465</v>
      </c>
      <c r="C218" s="14" t="s">
        <v>419</v>
      </c>
      <c r="D218" s="14" t="s">
        <v>420</v>
      </c>
      <c r="E218" s="14" t="s">
        <v>421</v>
      </c>
      <c r="F218" s="14" t="s">
        <v>422</v>
      </c>
    </row>
    <row r="219" s="1" customFormat="1" ht="39" customHeight="1" spans="1:6">
      <c r="A219" s="54"/>
      <c r="B219" s="22" t="s">
        <v>571</v>
      </c>
      <c r="C219" s="14">
        <v>40</v>
      </c>
      <c r="D219" s="25" t="s">
        <v>430</v>
      </c>
      <c r="E219" s="14" t="s">
        <v>425</v>
      </c>
      <c r="F219" s="56">
        <v>10000</v>
      </c>
    </row>
    <row r="220" s="1" customFormat="1" ht="39" customHeight="1" spans="1:6">
      <c r="A220" s="54"/>
      <c r="B220" s="22" t="s">
        <v>572</v>
      </c>
      <c r="C220" s="14">
        <v>5</v>
      </c>
      <c r="D220" s="25" t="s">
        <v>573</v>
      </c>
      <c r="E220" s="14" t="s">
        <v>425</v>
      </c>
      <c r="F220" s="50">
        <v>3</v>
      </c>
    </row>
    <row r="221" s="1" customFormat="1" ht="39" customHeight="1" spans="1:6">
      <c r="A221" s="54"/>
      <c r="B221" s="22" t="s">
        <v>574</v>
      </c>
      <c r="C221" s="14">
        <v>5</v>
      </c>
      <c r="D221" s="25" t="s">
        <v>575</v>
      </c>
      <c r="E221" s="14" t="s">
        <v>425</v>
      </c>
      <c r="F221" s="56">
        <v>20000</v>
      </c>
    </row>
    <row r="222" s="1" customFormat="1" ht="39" customHeight="1" spans="1:6">
      <c r="A222" s="54"/>
      <c r="B222" s="22" t="s">
        <v>576</v>
      </c>
      <c r="C222" s="14">
        <v>20</v>
      </c>
      <c r="D222" s="25" t="s">
        <v>433</v>
      </c>
      <c r="E222" s="14" t="s">
        <v>425</v>
      </c>
      <c r="F222" s="57">
        <v>95</v>
      </c>
    </row>
    <row r="223" s="1" customFormat="1" ht="39" customHeight="1" spans="1:6">
      <c r="A223" s="54"/>
      <c r="B223" s="22" t="s">
        <v>577</v>
      </c>
      <c r="C223" s="14">
        <v>20</v>
      </c>
      <c r="D223" s="25"/>
      <c r="E223" s="14" t="s">
        <v>439</v>
      </c>
      <c r="F223" s="51" t="s">
        <v>469</v>
      </c>
    </row>
    <row r="224" s="1" customFormat="1" ht="24" customHeight="1" spans="1:6">
      <c r="A224" s="37"/>
      <c r="B224" s="37"/>
      <c r="C224" s="37"/>
      <c r="D224" s="37"/>
      <c r="E224" s="37"/>
      <c r="F224" s="37"/>
    </row>
    <row r="225" s="1" customFormat="1" ht="45" customHeight="1" spans="1:6">
      <c r="A225" s="7" t="s">
        <v>450</v>
      </c>
      <c r="B225" s="30"/>
      <c r="C225" s="30"/>
      <c r="D225" s="30"/>
      <c r="E225" s="30"/>
      <c r="F225" s="30"/>
    </row>
    <row r="226" s="2" customFormat="1" ht="13.5" spans="1:6">
      <c r="A226" s="9" t="s">
        <v>451</v>
      </c>
      <c r="B226" s="9"/>
      <c r="C226" s="9"/>
      <c r="D226" s="9"/>
      <c r="E226" s="10"/>
      <c r="F226" s="11" t="s">
        <v>8</v>
      </c>
    </row>
    <row r="227" s="1" customFormat="1" ht="45" customHeight="1" spans="1:6">
      <c r="A227" s="12" t="s">
        <v>452</v>
      </c>
      <c r="B227" s="13" t="s">
        <v>578</v>
      </c>
      <c r="C227" s="13"/>
      <c r="D227" s="13"/>
      <c r="E227" s="13" t="s">
        <v>454</v>
      </c>
      <c r="F227" s="13" t="s">
        <v>455</v>
      </c>
    </row>
    <row r="228" s="1" customFormat="1" ht="45" customHeight="1" spans="1:6">
      <c r="A228" s="14" t="s">
        <v>456</v>
      </c>
      <c r="B228" s="15">
        <v>53</v>
      </c>
      <c r="C228" s="16"/>
      <c r="D228" s="17"/>
      <c r="E228" s="14" t="s">
        <v>457</v>
      </c>
      <c r="F228" s="18">
        <v>53</v>
      </c>
    </row>
    <row r="229" s="1" customFormat="1" ht="45" customHeight="1" spans="1:6">
      <c r="A229" s="14"/>
      <c r="B229" s="19"/>
      <c r="C229" s="20"/>
      <c r="D229" s="21"/>
      <c r="E229" s="14" t="s">
        <v>458</v>
      </c>
      <c r="F229" s="14">
        <v>0</v>
      </c>
    </row>
    <row r="230" s="1" customFormat="1" ht="69" customHeight="1" spans="1:6">
      <c r="A230" s="14" t="s">
        <v>459</v>
      </c>
      <c r="B230" s="22" t="s">
        <v>579</v>
      </c>
      <c r="C230" s="22"/>
      <c r="D230" s="22"/>
      <c r="E230" s="22"/>
      <c r="F230" s="22"/>
    </row>
    <row r="231" s="1" customFormat="1" ht="65" customHeight="1" spans="1:6">
      <c r="A231" s="14" t="s">
        <v>461</v>
      </c>
      <c r="B231" s="31" t="s">
        <v>580</v>
      </c>
      <c r="C231" s="31"/>
      <c r="D231" s="31"/>
      <c r="E231" s="31"/>
      <c r="F231" s="31"/>
    </row>
    <row r="232" s="1" customFormat="1" ht="45" customHeight="1" spans="1:6">
      <c r="A232" s="14" t="s">
        <v>463</v>
      </c>
      <c r="B232" s="22" t="s">
        <v>581</v>
      </c>
      <c r="C232" s="22"/>
      <c r="D232" s="22"/>
      <c r="E232" s="22"/>
      <c r="F232" s="22"/>
    </row>
    <row r="233" s="1" customFormat="1" ht="45" customHeight="1" spans="1:6">
      <c r="A233" s="24" t="s">
        <v>417</v>
      </c>
      <c r="B233" s="14" t="s">
        <v>465</v>
      </c>
      <c r="C233" s="14" t="s">
        <v>419</v>
      </c>
      <c r="D233" s="14" t="s">
        <v>420</v>
      </c>
      <c r="E233" s="14" t="s">
        <v>421</v>
      </c>
      <c r="F233" s="14" t="s">
        <v>422</v>
      </c>
    </row>
    <row r="234" s="1" customFormat="1" ht="45" customHeight="1" spans="1:6">
      <c r="A234" s="24"/>
      <c r="B234" s="22" t="s">
        <v>582</v>
      </c>
      <c r="C234" s="14">
        <v>30</v>
      </c>
      <c r="D234" s="26"/>
      <c r="E234" s="25" t="s">
        <v>439</v>
      </c>
      <c r="F234" s="14" t="s">
        <v>469</v>
      </c>
    </row>
    <row r="235" s="1" customFormat="1" ht="45" customHeight="1" spans="1:6">
      <c r="A235" s="24"/>
      <c r="B235" s="22" t="s">
        <v>583</v>
      </c>
      <c r="C235" s="14">
        <v>40</v>
      </c>
      <c r="D235" s="25" t="s">
        <v>427</v>
      </c>
      <c r="E235" s="14" t="s">
        <v>425</v>
      </c>
      <c r="F235" s="14">
        <v>8000</v>
      </c>
    </row>
    <row r="236" s="1" customFormat="1" ht="45" customHeight="1" spans="1:6">
      <c r="A236" s="24"/>
      <c r="B236" s="22" t="s">
        <v>496</v>
      </c>
      <c r="C236" s="14">
        <v>20</v>
      </c>
      <c r="D236" s="25" t="s">
        <v>433</v>
      </c>
      <c r="E236" s="14" t="s">
        <v>425</v>
      </c>
      <c r="F236" s="14">
        <v>90</v>
      </c>
    </row>
    <row r="237" s="1" customFormat="1" ht="68" customHeight="1" spans="1:6">
      <c r="A237" s="37"/>
      <c r="B237" s="37"/>
      <c r="C237" s="37"/>
      <c r="D237" s="37"/>
      <c r="E237" s="37"/>
      <c r="F237" s="37"/>
    </row>
    <row r="238" s="1" customFormat="1" ht="45" customHeight="1" spans="1:6">
      <c r="A238" s="7" t="s">
        <v>450</v>
      </c>
      <c r="B238" s="30"/>
      <c r="C238" s="30"/>
      <c r="D238" s="30"/>
      <c r="E238" s="30"/>
      <c r="F238" s="30"/>
    </row>
    <row r="239" s="2" customFormat="1" ht="13.5" spans="1:6">
      <c r="A239" s="9" t="s">
        <v>546</v>
      </c>
      <c r="B239" s="9"/>
      <c r="C239" s="9"/>
      <c r="D239" s="9"/>
      <c r="E239" s="10"/>
      <c r="F239" s="11" t="s">
        <v>8</v>
      </c>
    </row>
    <row r="240" s="1" customFormat="1" ht="45" customHeight="1" spans="1:6">
      <c r="A240" s="12" t="s">
        <v>452</v>
      </c>
      <c r="B240" s="13" t="s">
        <v>584</v>
      </c>
      <c r="C240" s="13"/>
      <c r="D240" s="13"/>
      <c r="E240" s="13" t="s">
        <v>454</v>
      </c>
      <c r="F240" s="13" t="s">
        <v>455</v>
      </c>
    </row>
    <row r="241" s="1" customFormat="1" ht="45" customHeight="1" spans="1:6">
      <c r="A241" s="14" t="s">
        <v>456</v>
      </c>
      <c r="B241" s="15">
        <v>86.65</v>
      </c>
      <c r="C241" s="16"/>
      <c r="D241" s="17"/>
      <c r="E241" s="14" t="s">
        <v>457</v>
      </c>
      <c r="F241" s="18">
        <v>86.65</v>
      </c>
    </row>
    <row r="242" s="1" customFormat="1" ht="45" customHeight="1" spans="1:6">
      <c r="A242" s="14"/>
      <c r="B242" s="19"/>
      <c r="C242" s="20"/>
      <c r="D242" s="21"/>
      <c r="E242" s="14" t="s">
        <v>458</v>
      </c>
      <c r="F242" s="14">
        <v>0</v>
      </c>
    </row>
    <row r="243" s="1" customFormat="1" ht="45" customHeight="1" spans="1:6">
      <c r="A243" s="14" t="s">
        <v>459</v>
      </c>
      <c r="B243" s="22" t="s">
        <v>585</v>
      </c>
      <c r="C243" s="22"/>
      <c r="D243" s="22"/>
      <c r="E243" s="22"/>
      <c r="F243" s="22"/>
    </row>
    <row r="244" s="1" customFormat="1" ht="70" customHeight="1" spans="1:6">
      <c r="A244" s="14" t="s">
        <v>461</v>
      </c>
      <c r="B244" s="23" t="s">
        <v>586</v>
      </c>
      <c r="C244" s="23"/>
      <c r="D244" s="23"/>
      <c r="E244" s="23"/>
      <c r="F244" s="23"/>
    </row>
    <row r="245" s="1" customFormat="1" ht="45" customHeight="1" spans="1:6">
      <c r="A245" s="14" t="s">
        <v>463</v>
      </c>
      <c r="B245" s="22" t="s">
        <v>587</v>
      </c>
      <c r="C245" s="22"/>
      <c r="D245" s="22"/>
      <c r="E245" s="22"/>
      <c r="F245" s="22"/>
    </row>
    <row r="246" s="1" customFormat="1" ht="45" customHeight="1" spans="1:6">
      <c r="A246" s="24" t="s">
        <v>417</v>
      </c>
      <c r="B246" s="14" t="s">
        <v>465</v>
      </c>
      <c r="C246" s="14" t="s">
        <v>419</v>
      </c>
      <c r="D246" s="14" t="s">
        <v>420</v>
      </c>
      <c r="E246" s="14" t="s">
        <v>421</v>
      </c>
      <c r="F246" s="14" t="s">
        <v>422</v>
      </c>
    </row>
    <row r="247" s="1" customFormat="1" ht="45" customHeight="1" spans="1:6">
      <c r="A247" s="24"/>
      <c r="B247" s="22" t="s">
        <v>582</v>
      </c>
      <c r="C247" s="14">
        <v>30</v>
      </c>
      <c r="D247" s="25"/>
      <c r="E247" s="47" t="s">
        <v>439</v>
      </c>
      <c r="F247" s="14" t="s">
        <v>469</v>
      </c>
    </row>
    <row r="248" s="1" customFormat="1" ht="45" customHeight="1" spans="1:6">
      <c r="A248" s="24"/>
      <c r="B248" s="22" t="s">
        <v>583</v>
      </c>
      <c r="C248" s="14">
        <v>20</v>
      </c>
      <c r="D248" s="25" t="s">
        <v>433</v>
      </c>
      <c r="E248" s="47" t="s">
        <v>425</v>
      </c>
      <c r="F248" s="14">
        <v>90</v>
      </c>
    </row>
    <row r="249" s="1" customFormat="1" ht="45" customHeight="1" spans="1:6">
      <c r="A249" s="24"/>
      <c r="B249" s="22" t="s">
        <v>496</v>
      </c>
      <c r="C249" s="14">
        <v>40</v>
      </c>
      <c r="D249" s="25" t="s">
        <v>427</v>
      </c>
      <c r="E249" s="47" t="s">
        <v>425</v>
      </c>
      <c r="F249" s="14">
        <v>40</v>
      </c>
    </row>
    <row r="250" s="1" customFormat="1" ht="111" customHeight="1" spans="1:6">
      <c r="A250" s="37"/>
      <c r="B250" s="37"/>
      <c r="C250" s="37"/>
      <c r="D250" s="37"/>
      <c r="E250" s="37"/>
      <c r="F250" s="37"/>
    </row>
    <row r="251" s="1" customFormat="1" ht="45" customHeight="1" spans="1:6">
      <c r="A251" s="7" t="s">
        <v>450</v>
      </c>
      <c r="B251" s="30"/>
      <c r="C251" s="30"/>
      <c r="D251" s="30"/>
      <c r="E251" s="30"/>
      <c r="F251" s="30"/>
    </row>
    <row r="252" s="2" customFormat="1" ht="13.5" spans="1:6">
      <c r="A252" s="9" t="s">
        <v>470</v>
      </c>
      <c r="B252" s="9"/>
      <c r="C252" s="9"/>
      <c r="D252" s="9"/>
      <c r="E252" s="10"/>
      <c r="F252" s="11" t="s">
        <v>8</v>
      </c>
    </row>
    <row r="253" s="1" customFormat="1" ht="45" customHeight="1" spans="1:6">
      <c r="A253" s="12" t="s">
        <v>452</v>
      </c>
      <c r="B253" s="13" t="s">
        <v>588</v>
      </c>
      <c r="C253" s="13"/>
      <c r="D253" s="13"/>
      <c r="E253" s="13" t="s">
        <v>454</v>
      </c>
      <c r="F253" s="13" t="s">
        <v>455</v>
      </c>
    </row>
    <row r="254" s="1" customFormat="1" ht="45" customHeight="1" spans="1:6">
      <c r="A254" s="14" t="s">
        <v>456</v>
      </c>
      <c r="B254" s="15">
        <v>25</v>
      </c>
      <c r="C254" s="16"/>
      <c r="D254" s="17"/>
      <c r="E254" s="14" t="s">
        <v>457</v>
      </c>
      <c r="F254" s="18">
        <v>25</v>
      </c>
    </row>
    <row r="255" s="1" customFormat="1" ht="45" customHeight="1" spans="1:6">
      <c r="A255" s="14"/>
      <c r="B255" s="19"/>
      <c r="C255" s="20"/>
      <c r="D255" s="21"/>
      <c r="E255" s="14" t="s">
        <v>458</v>
      </c>
      <c r="F255" s="14">
        <v>0</v>
      </c>
    </row>
    <row r="256" s="1" customFormat="1" ht="45" customHeight="1" spans="1:6">
      <c r="A256" s="14" t="s">
        <v>459</v>
      </c>
      <c r="B256" s="22" t="s">
        <v>589</v>
      </c>
      <c r="C256" s="22"/>
      <c r="D256" s="22"/>
      <c r="E256" s="22"/>
      <c r="F256" s="22"/>
    </row>
    <row r="257" s="1" customFormat="1" ht="141" customHeight="1" spans="1:6">
      <c r="A257" s="14" t="s">
        <v>461</v>
      </c>
      <c r="B257" s="31" t="s">
        <v>590</v>
      </c>
      <c r="C257" s="31"/>
      <c r="D257" s="31"/>
      <c r="E257" s="31"/>
      <c r="F257" s="31"/>
    </row>
    <row r="258" s="1" customFormat="1" ht="45" customHeight="1" spans="1:6">
      <c r="A258" s="14" t="s">
        <v>463</v>
      </c>
      <c r="B258" s="22" t="s">
        <v>591</v>
      </c>
      <c r="C258" s="22"/>
      <c r="D258" s="22"/>
      <c r="E258" s="22"/>
      <c r="F258" s="22"/>
    </row>
    <row r="259" s="1" customFormat="1" ht="34" customHeight="1" spans="1:6">
      <c r="A259" s="24" t="s">
        <v>417</v>
      </c>
      <c r="B259" s="14" t="s">
        <v>465</v>
      </c>
      <c r="C259" s="14" t="s">
        <v>419</v>
      </c>
      <c r="D259" s="14" t="s">
        <v>420</v>
      </c>
      <c r="E259" s="14" t="s">
        <v>421</v>
      </c>
      <c r="F259" s="14" t="s">
        <v>422</v>
      </c>
    </row>
    <row r="260" s="1" customFormat="1" ht="45" customHeight="1" spans="1:6">
      <c r="A260" s="24"/>
      <c r="B260" s="22" t="s">
        <v>582</v>
      </c>
      <c r="C260" s="14">
        <v>30</v>
      </c>
      <c r="D260" s="26"/>
      <c r="E260" s="25" t="s">
        <v>439</v>
      </c>
      <c r="F260" s="14" t="s">
        <v>447</v>
      </c>
    </row>
    <row r="261" s="1" customFormat="1" ht="45" customHeight="1" spans="1:6">
      <c r="A261" s="24"/>
      <c r="B261" s="22" t="s">
        <v>583</v>
      </c>
      <c r="C261" s="36">
        <v>20</v>
      </c>
      <c r="D261" s="36" t="s">
        <v>592</v>
      </c>
      <c r="E261" s="25" t="s">
        <v>425</v>
      </c>
      <c r="F261" s="36">
        <v>2</v>
      </c>
    </row>
    <row r="262" s="1" customFormat="1" ht="58" customHeight="1" spans="1:6">
      <c r="A262" s="24"/>
      <c r="B262" s="22" t="s">
        <v>496</v>
      </c>
      <c r="C262" s="14">
        <v>40</v>
      </c>
      <c r="D262" s="25" t="s">
        <v>435</v>
      </c>
      <c r="E262" s="14" t="s">
        <v>436</v>
      </c>
      <c r="F262" s="14">
        <v>7</v>
      </c>
    </row>
    <row r="263" s="1" customFormat="1" ht="45" customHeight="1" spans="1:6">
      <c r="A263" s="37"/>
      <c r="B263" s="55"/>
      <c r="C263" s="55"/>
      <c r="D263" s="55"/>
      <c r="E263" s="55"/>
      <c r="F263" s="55"/>
    </row>
    <row r="264" s="1" customFormat="1" ht="45" customHeight="1" spans="1:6">
      <c r="A264" s="7" t="s">
        <v>450</v>
      </c>
      <c r="B264" s="30"/>
      <c r="C264" s="30"/>
      <c r="D264" s="30"/>
      <c r="E264" s="30"/>
      <c r="F264" s="30"/>
    </row>
    <row r="265" s="2" customFormat="1" ht="13.5" spans="1:6">
      <c r="A265" s="9" t="s">
        <v>470</v>
      </c>
      <c r="B265" s="9"/>
      <c r="C265" s="9"/>
      <c r="D265" s="9"/>
      <c r="E265" s="10"/>
      <c r="F265" s="11" t="s">
        <v>8</v>
      </c>
    </row>
    <row r="266" s="1" customFormat="1" ht="45" customHeight="1" spans="1:6">
      <c r="A266" s="12" t="s">
        <v>452</v>
      </c>
      <c r="B266" s="13" t="s">
        <v>593</v>
      </c>
      <c r="C266" s="13"/>
      <c r="D266" s="13"/>
      <c r="E266" s="13" t="s">
        <v>454</v>
      </c>
      <c r="F266" s="13" t="s">
        <v>455</v>
      </c>
    </row>
    <row r="267" s="1" customFormat="1" ht="45" customHeight="1" spans="1:6">
      <c r="A267" s="14" t="s">
        <v>456</v>
      </c>
      <c r="B267" s="15">
        <v>25</v>
      </c>
      <c r="C267" s="16"/>
      <c r="D267" s="17"/>
      <c r="E267" s="14" t="s">
        <v>457</v>
      </c>
      <c r="F267" s="18">
        <f>B267</f>
        <v>25</v>
      </c>
    </row>
    <row r="268" s="1" customFormat="1" ht="45" customHeight="1" spans="1:6">
      <c r="A268" s="14"/>
      <c r="B268" s="19"/>
      <c r="C268" s="20"/>
      <c r="D268" s="21"/>
      <c r="E268" s="14" t="s">
        <v>458</v>
      </c>
      <c r="F268" s="14">
        <v>0</v>
      </c>
    </row>
    <row r="269" s="1" customFormat="1" ht="45" customHeight="1" spans="1:6">
      <c r="A269" s="14" t="s">
        <v>459</v>
      </c>
      <c r="B269" s="22" t="s">
        <v>594</v>
      </c>
      <c r="C269" s="22"/>
      <c r="D269" s="22"/>
      <c r="E269" s="22"/>
      <c r="F269" s="22"/>
    </row>
    <row r="270" s="1" customFormat="1" ht="103" customHeight="1" spans="1:6">
      <c r="A270" s="14" t="s">
        <v>461</v>
      </c>
      <c r="B270" s="23" t="s">
        <v>595</v>
      </c>
      <c r="C270" s="23"/>
      <c r="D270" s="23"/>
      <c r="E270" s="23"/>
      <c r="F270" s="23"/>
    </row>
    <row r="271" s="1" customFormat="1" ht="45" customHeight="1" spans="1:6">
      <c r="A271" s="14" t="s">
        <v>463</v>
      </c>
      <c r="B271" s="22" t="s">
        <v>596</v>
      </c>
      <c r="C271" s="22"/>
      <c r="D271" s="22"/>
      <c r="E271" s="22"/>
      <c r="F271" s="22"/>
    </row>
    <row r="272" s="1" customFormat="1" ht="45" customHeight="1" spans="1:6">
      <c r="A272" s="24" t="s">
        <v>417</v>
      </c>
      <c r="B272" s="14" t="s">
        <v>465</v>
      </c>
      <c r="C272" s="14" t="s">
        <v>419</v>
      </c>
      <c r="D272" s="14" t="s">
        <v>420</v>
      </c>
      <c r="E272" s="14" t="s">
        <v>421</v>
      </c>
      <c r="F272" s="14" t="s">
        <v>422</v>
      </c>
    </row>
    <row r="273" s="1" customFormat="1" ht="45" customHeight="1" spans="1:6">
      <c r="A273" s="24"/>
      <c r="B273" s="22" t="s">
        <v>582</v>
      </c>
      <c r="C273" s="14">
        <v>40</v>
      </c>
      <c r="D273" s="25" t="s">
        <v>435</v>
      </c>
      <c r="E273" s="14" t="s">
        <v>436</v>
      </c>
      <c r="F273" s="47">
        <v>70</v>
      </c>
    </row>
    <row r="274" s="1" customFormat="1" ht="45" customHeight="1" spans="1:6">
      <c r="A274" s="24"/>
      <c r="B274" s="22" t="s">
        <v>583</v>
      </c>
      <c r="C274" s="14">
        <v>20</v>
      </c>
      <c r="D274" s="25" t="s">
        <v>433</v>
      </c>
      <c r="E274" s="25" t="s">
        <v>436</v>
      </c>
      <c r="F274" s="47">
        <v>100</v>
      </c>
    </row>
    <row r="275" s="1" customFormat="1" ht="45" customHeight="1" spans="1:6">
      <c r="A275" s="24"/>
      <c r="B275" s="22" t="s">
        <v>496</v>
      </c>
      <c r="C275" s="14">
        <v>30</v>
      </c>
      <c r="D275" s="47" t="s">
        <v>551</v>
      </c>
      <c r="E275" s="25" t="s">
        <v>439</v>
      </c>
      <c r="F275" s="14" t="s">
        <v>597</v>
      </c>
    </row>
    <row r="276" s="1" customFormat="1" ht="64" customHeight="1" spans="1:6">
      <c r="A276" s="37"/>
      <c r="B276" s="37"/>
      <c r="C276" s="37"/>
      <c r="D276" s="37"/>
      <c r="E276" s="37"/>
      <c r="F276" s="37"/>
    </row>
    <row r="277" s="1" customFormat="1" ht="45" customHeight="1" spans="1:6">
      <c r="A277" s="7" t="s">
        <v>450</v>
      </c>
      <c r="B277" s="30"/>
      <c r="C277" s="30"/>
      <c r="D277" s="30"/>
      <c r="E277" s="30"/>
      <c r="F277" s="30"/>
    </row>
    <row r="278" s="2" customFormat="1" ht="13.5" spans="1:6">
      <c r="A278" s="9" t="s">
        <v>470</v>
      </c>
      <c r="B278" s="9"/>
      <c r="C278" s="9"/>
      <c r="D278" s="9"/>
      <c r="E278" s="10"/>
      <c r="F278" s="11" t="s">
        <v>8</v>
      </c>
    </row>
    <row r="279" s="1" customFormat="1" ht="45" customHeight="1" spans="1:6">
      <c r="A279" s="12" t="s">
        <v>452</v>
      </c>
      <c r="B279" s="13" t="s">
        <v>598</v>
      </c>
      <c r="C279" s="13"/>
      <c r="D279" s="13"/>
      <c r="E279" s="13" t="s">
        <v>454</v>
      </c>
      <c r="F279" s="13" t="s">
        <v>455</v>
      </c>
    </row>
    <row r="280" s="1" customFormat="1" ht="45" customHeight="1" spans="1:6">
      <c r="A280" s="14" t="s">
        <v>456</v>
      </c>
      <c r="B280" s="15">
        <v>17.15</v>
      </c>
      <c r="C280" s="16"/>
      <c r="D280" s="17"/>
      <c r="E280" s="14" t="s">
        <v>457</v>
      </c>
      <c r="F280" s="18">
        <f>B280</f>
        <v>17.15</v>
      </c>
    </row>
    <row r="281" s="1" customFormat="1" ht="45" customHeight="1" spans="1:6">
      <c r="A281" s="14"/>
      <c r="B281" s="19"/>
      <c r="C281" s="20"/>
      <c r="D281" s="21"/>
      <c r="E281" s="14" t="s">
        <v>458</v>
      </c>
      <c r="F281" s="14">
        <v>0</v>
      </c>
    </row>
    <row r="282" s="1" customFormat="1" ht="45" customHeight="1" spans="1:6">
      <c r="A282" s="14" t="s">
        <v>459</v>
      </c>
      <c r="B282" s="22" t="s">
        <v>599</v>
      </c>
      <c r="C282" s="22"/>
      <c r="D282" s="22"/>
      <c r="E282" s="22"/>
      <c r="F282" s="22"/>
    </row>
    <row r="283" s="1" customFormat="1" ht="93" customHeight="1" spans="1:6">
      <c r="A283" s="14" t="s">
        <v>461</v>
      </c>
      <c r="B283" s="23" t="s">
        <v>600</v>
      </c>
      <c r="C283" s="23"/>
      <c r="D283" s="23"/>
      <c r="E283" s="23"/>
      <c r="F283" s="23"/>
    </row>
    <row r="284" s="1" customFormat="1" ht="45" customHeight="1" spans="1:6">
      <c r="A284" s="14" t="s">
        <v>463</v>
      </c>
      <c r="B284" s="22" t="s">
        <v>601</v>
      </c>
      <c r="C284" s="22"/>
      <c r="D284" s="22"/>
      <c r="E284" s="22"/>
      <c r="F284" s="22"/>
    </row>
    <row r="285" s="1" customFormat="1" ht="45" customHeight="1" spans="1:6">
      <c r="A285" s="24" t="s">
        <v>417</v>
      </c>
      <c r="B285" s="14" t="s">
        <v>465</v>
      </c>
      <c r="C285" s="14" t="s">
        <v>419</v>
      </c>
      <c r="D285" s="14" t="s">
        <v>420</v>
      </c>
      <c r="E285" s="14" t="s">
        <v>421</v>
      </c>
      <c r="F285" s="14" t="s">
        <v>422</v>
      </c>
    </row>
    <row r="286" s="1" customFormat="1" ht="45" customHeight="1" spans="1:6">
      <c r="A286" s="24"/>
      <c r="B286" s="22" t="s">
        <v>602</v>
      </c>
      <c r="C286" s="14">
        <v>20</v>
      </c>
      <c r="D286" s="25" t="s">
        <v>433</v>
      </c>
      <c r="E286" s="14" t="s">
        <v>436</v>
      </c>
      <c r="F286" s="14">
        <v>100</v>
      </c>
    </row>
    <row r="287" s="1" customFormat="1" ht="45" customHeight="1" spans="1:6">
      <c r="A287" s="24"/>
      <c r="B287" s="22" t="s">
        <v>603</v>
      </c>
      <c r="C287" s="14">
        <v>30</v>
      </c>
      <c r="D287" s="25" t="s">
        <v>433</v>
      </c>
      <c r="E287" s="14" t="s">
        <v>436</v>
      </c>
      <c r="F287" s="14">
        <v>100</v>
      </c>
    </row>
    <row r="288" s="1" customFormat="1" ht="45" customHeight="1" spans="1:6">
      <c r="A288" s="24"/>
      <c r="B288" s="22" t="s">
        <v>604</v>
      </c>
      <c r="C288" s="14">
        <v>10</v>
      </c>
      <c r="D288" s="25" t="s">
        <v>433</v>
      </c>
      <c r="E288" s="14" t="s">
        <v>425</v>
      </c>
      <c r="F288" s="14">
        <v>90</v>
      </c>
    </row>
    <row r="289" s="1" customFormat="1" ht="45" customHeight="1" spans="1:6">
      <c r="A289" s="24"/>
      <c r="B289" s="22" t="s">
        <v>605</v>
      </c>
      <c r="C289" s="14">
        <v>30</v>
      </c>
      <c r="D289" s="25" t="s">
        <v>551</v>
      </c>
      <c r="E289" s="14" t="s">
        <v>439</v>
      </c>
      <c r="F289" s="14" t="s">
        <v>469</v>
      </c>
    </row>
    <row r="290" s="1" customFormat="1" ht="18" customHeight="1" spans="1:6">
      <c r="A290" s="37"/>
      <c r="B290" s="37"/>
      <c r="C290" s="37"/>
      <c r="D290" s="37"/>
      <c r="E290" s="37"/>
      <c r="F290" s="37"/>
    </row>
    <row r="291" s="1" customFormat="1" ht="45" customHeight="1" spans="1:6">
      <c r="A291" s="7" t="s">
        <v>450</v>
      </c>
      <c r="B291" s="30"/>
      <c r="C291" s="30"/>
      <c r="D291" s="30"/>
      <c r="E291" s="30"/>
      <c r="F291" s="30"/>
    </row>
    <row r="292" s="2" customFormat="1" ht="13.5" spans="1:6">
      <c r="A292" s="9" t="s">
        <v>470</v>
      </c>
      <c r="B292" s="9"/>
      <c r="C292" s="9"/>
      <c r="D292" s="9"/>
      <c r="E292" s="10"/>
      <c r="F292" s="11" t="s">
        <v>8</v>
      </c>
    </row>
    <row r="293" s="1" customFormat="1" ht="45" customHeight="1" spans="1:6">
      <c r="A293" s="12" t="s">
        <v>452</v>
      </c>
      <c r="B293" s="13" t="s">
        <v>606</v>
      </c>
      <c r="C293" s="13"/>
      <c r="D293" s="13"/>
      <c r="E293" s="13" t="s">
        <v>454</v>
      </c>
      <c r="F293" s="13" t="s">
        <v>455</v>
      </c>
    </row>
    <row r="294" s="1" customFormat="1" ht="45" customHeight="1" spans="1:6">
      <c r="A294" s="14" t="s">
        <v>456</v>
      </c>
      <c r="B294" s="15">
        <v>7</v>
      </c>
      <c r="C294" s="16"/>
      <c r="D294" s="17"/>
      <c r="E294" s="14" t="s">
        <v>457</v>
      </c>
      <c r="F294" s="18">
        <f>B294</f>
        <v>7</v>
      </c>
    </row>
    <row r="295" s="1" customFormat="1" ht="45" customHeight="1" spans="1:6">
      <c r="A295" s="14"/>
      <c r="B295" s="19"/>
      <c r="C295" s="20"/>
      <c r="D295" s="21"/>
      <c r="E295" s="14" t="s">
        <v>458</v>
      </c>
      <c r="F295" s="14">
        <v>0</v>
      </c>
    </row>
    <row r="296" s="1" customFormat="1" ht="45" customHeight="1" spans="1:6">
      <c r="A296" s="14" t="s">
        <v>459</v>
      </c>
      <c r="B296" s="22" t="s">
        <v>607</v>
      </c>
      <c r="C296" s="22"/>
      <c r="D296" s="22"/>
      <c r="E296" s="22"/>
      <c r="F296" s="22"/>
    </row>
    <row r="297" s="1" customFormat="1" ht="109" customHeight="1" spans="1:6">
      <c r="A297" s="14" t="s">
        <v>461</v>
      </c>
      <c r="B297" s="31" t="s">
        <v>608</v>
      </c>
      <c r="C297" s="31"/>
      <c r="D297" s="31"/>
      <c r="E297" s="31"/>
      <c r="F297" s="31"/>
    </row>
    <row r="298" s="1" customFormat="1" ht="45" customHeight="1" spans="1:6">
      <c r="A298" s="14" t="s">
        <v>463</v>
      </c>
      <c r="B298" s="22" t="s">
        <v>609</v>
      </c>
      <c r="C298" s="22"/>
      <c r="D298" s="22"/>
      <c r="E298" s="22"/>
      <c r="F298" s="22"/>
    </row>
    <row r="299" s="1" customFormat="1" ht="45" customHeight="1" spans="1:6">
      <c r="A299" s="32" t="s">
        <v>417</v>
      </c>
      <c r="B299" s="14" t="s">
        <v>465</v>
      </c>
      <c r="C299" s="14" t="s">
        <v>419</v>
      </c>
      <c r="D299" s="14" t="s">
        <v>420</v>
      </c>
      <c r="E299" s="14" t="s">
        <v>421</v>
      </c>
      <c r="F299" s="14" t="s">
        <v>422</v>
      </c>
    </row>
    <row r="300" s="1" customFormat="1" ht="45" customHeight="1" spans="1:6">
      <c r="A300" s="32"/>
      <c r="B300" s="22" t="s">
        <v>610</v>
      </c>
      <c r="C300" s="14">
        <v>40</v>
      </c>
      <c r="D300" s="25" t="s">
        <v>427</v>
      </c>
      <c r="E300" s="14" t="s">
        <v>425</v>
      </c>
      <c r="F300" s="14">
        <v>183</v>
      </c>
    </row>
    <row r="301" s="1" customFormat="1" ht="45" customHeight="1" spans="1:6">
      <c r="A301" s="32"/>
      <c r="B301" s="22" t="s">
        <v>611</v>
      </c>
      <c r="C301" s="14">
        <v>20</v>
      </c>
      <c r="D301" s="47" t="s">
        <v>592</v>
      </c>
      <c r="E301" s="25" t="s">
        <v>436</v>
      </c>
      <c r="F301" s="27">
        <v>2</v>
      </c>
    </row>
    <row r="302" s="1" customFormat="1" ht="45" customHeight="1" spans="1:6">
      <c r="A302" s="32"/>
      <c r="B302" s="22" t="s">
        <v>612</v>
      </c>
      <c r="C302" s="14">
        <v>30</v>
      </c>
      <c r="D302" s="47"/>
      <c r="E302" s="25" t="s">
        <v>439</v>
      </c>
      <c r="F302" s="27" t="s">
        <v>469</v>
      </c>
    </row>
    <row r="303" s="1" customFormat="1" ht="45" customHeight="1" spans="1:6">
      <c r="A303" s="58"/>
      <c r="B303" s="34"/>
      <c r="C303" s="34"/>
      <c r="D303" s="53"/>
      <c r="E303" s="35"/>
      <c r="F303" s="59"/>
    </row>
    <row r="304" s="1" customFormat="1" ht="45" customHeight="1" spans="1:6">
      <c r="A304" s="7" t="s">
        <v>450</v>
      </c>
      <c r="B304" s="7"/>
      <c r="C304" s="7"/>
      <c r="D304" s="7"/>
      <c r="E304" s="8"/>
      <c r="F304" s="8"/>
    </row>
    <row r="305" s="2" customFormat="1" ht="13.5" spans="1:6">
      <c r="A305" s="9" t="s">
        <v>470</v>
      </c>
      <c r="B305" s="9"/>
      <c r="C305" s="9"/>
      <c r="D305" s="9"/>
      <c r="E305" s="10"/>
      <c r="F305" s="11" t="s">
        <v>8</v>
      </c>
    </row>
    <row r="306" s="1" customFormat="1" ht="45" customHeight="1" spans="1:6">
      <c r="A306" s="12" t="s">
        <v>452</v>
      </c>
      <c r="B306" s="13" t="s">
        <v>613</v>
      </c>
      <c r="C306" s="13"/>
      <c r="D306" s="13"/>
      <c r="E306" s="13" t="s">
        <v>454</v>
      </c>
      <c r="F306" s="13" t="s">
        <v>455</v>
      </c>
    </row>
    <row r="307" s="1" customFormat="1" ht="45" customHeight="1" spans="1:6">
      <c r="A307" s="13" t="s">
        <v>456</v>
      </c>
      <c r="B307" s="39">
        <v>20</v>
      </c>
      <c r="C307" s="40"/>
      <c r="D307" s="41"/>
      <c r="E307" s="13" t="s">
        <v>457</v>
      </c>
      <c r="F307" s="18">
        <v>1</v>
      </c>
    </row>
    <row r="308" s="1" customFormat="1" ht="45" customHeight="1" spans="1:6">
      <c r="A308" s="13"/>
      <c r="B308" s="42"/>
      <c r="C308" s="43"/>
      <c r="D308" s="44"/>
      <c r="E308" s="13" t="s">
        <v>458</v>
      </c>
      <c r="F308" s="13">
        <v>19</v>
      </c>
    </row>
    <row r="309" s="1" customFormat="1" ht="45" customHeight="1" spans="1:6">
      <c r="A309" s="13" t="s">
        <v>459</v>
      </c>
      <c r="B309" s="31" t="s">
        <v>614</v>
      </c>
      <c r="C309" s="31"/>
      <c r="D309" s="31"/>
      <c r="E309" s="31"/>
      <c r="F309" s="31"/>
    </row>
    <row r="310" s="1" customFormat="1" ht="98" customHeight="1" spans="1:6">
      <c r="A310" s="13" t="s">
        <v>461</v>
      </c>
      <c r="B310" s="31" t="s">
        <v>615</v>
      </c>
      <c r="C310" s="31"/>
      <c r="D310" s="31"/>
      <c r="E310" s="31"/>
      <c r="F310" s="31"/>
    </row>
    <row r="311" s="1" customFormat="1" ht="45" customHeight="1" spans="1:6">
      <c r="A311" s="13" t="s">
        <v>463</v>
      </c>
      <c r="B311" s="31" t="s">
        <v>616</v>
      </c>
      <c r="C311" s="31"/>
      <c r="D311" s="31"/>
      <c r="E311" s="31"/>
      <c r="F311" s="31"/>
    </row>
    <row r="312" s="1" customFormat="1" ht="45" customHeight="1" spans="1:6">
      <c r="A312" s="12" t="s">
        <v>417</v>
      </c>
      <c r="B312" s="13" t="s">
        <v>465</v>
      </c>
      <c r="C312" s="13" t="s">
        <v>419</v>
      </c>
      <c r="D312" s="13" t="s">
        <v>420</v>
      </c>
      <c r="E312" s="13" t="s">
        <v>421</v>
      </c>
      <c r="F312" s="13" t="s">
        <v>422</v>
      </c>
    </row>
    <row r="313" s="1" customFormat="1" ht="45" customHeight="1" spans="1:6">
      <c r="A313" s="12"/>
      <c r="B313" s="22" t="s">
        <v>617</v>
      </c>
      <c r="C313" s="13">
        <v>40</v>
      </c>
      <c r="D313" s="45" t="s">
        <v>427</v>
      </c>
      <c r="E313" s="14" t="s">
        <v>425</v>
      </c>
      <c r="F313" s="13">
        <v>1800</v>
      </c>
    </row>
    <row r="314" s="1" customFormat="1" ht="45" customHeight="1" spans="1:6">
      <c r="A314" s="12"/>
      <c r="B314" s="22" t="s">
        <v>618</v>
      </c>
      <c r="C314" s="13">
        <v>20</v>
      </c>
      <c r="D314" s="60"/>
      <c r="E314" s="45" t="s">
        <v>439</v>
      </c>
      <c r="F314" s="14" t="s">
        <v>619</v>
      </c>
    </row>
    <row r="315" s="1" customFormat="1" ht="45" customHeight="1" spans="1:6">
      <c r="A315" s="12"/>
      <c r="B315" s="22" t="s">
        <v>620</v>
      </c>
      <c r="C315" s="13">
        <v>30</v>
      </c>
      <c r="D315" s="60"/>
      <c r="E315" s="45" t="s">
        <v>439</v>
      </c>
      <c r="F315" s="27" t="s">
        <v>469</v>
      </c>
    </row>
    <row r="316" s="1" customFormat="1" ht="45" customHeight="1" spans="1:6">
      <c r="A316" s="37"/>
      <c r="B316" s="37"/>
      <c r="C316" s="37"/>
      <c r="D316" s="37"/>
      <c r="E316" s="37"/>
      <c r="F316" s="37"/>
    </row>
    <row r="317" s="1" customFormat="1" ht="45" customHeight="1" spans="1:6">
      <c r="A317" s="37"/>
      <c r="B317" s="37"/>
      <c r="C317" s="37"/>
      <c r="D317" s="37"/>
      <c r="E317" s="37"/>
      <c r="F317" s="37"/>
    </row>
    <row r="318" s="1" customFormat="1" ht="45" customHeight="1" spans="1:6">
      <c r="A318" s="7" t="s">
        <v>450</v>
      </c>
      <c r="B318" s="7"/>
      <c r="C318" s="7"/>
      <c r="D318" s="7"/>
      <c r="E318" s="8"/>
      <c r="F318" s="8"/>
    </row>
    <row r="319" s="2" customFormat="1" ht="13.5" spans="1:6">
      <c r="A319" s="9" t="s">
        <v>470</v>
      </c>
      <c r="B319" s="9"/>
      <c r="C319" s="9"/>
      <c r="D319" s="9"/>
      <c r="E319" s="10"/>
      <c r="F319" s="11" t="s">
        <v>8</v>
      </c>
    </row>
    <row r="320" s="1" customFormat="1" ht="45" customHeight="1" spans="1:6">
      <c r="A320" s="12" t="s">
        <v>452</v>
      </c>
      <c r="B320" s="13" t="s">
        <v>621</v>
      </c>
      <c r="C320" s="13"/>
      <c r="D320" s="13"/>
      <c r="E320" s="13" t="s">
        <v>454</v>
      </c>
      <c r="F320" s="13" t="s">
        <v>455</v>
      </c>
    </row>
    <row r="321" s="1" customFormat="1" ht="45" customHeight="1" spans="1:6">
      <c r="A321" s="13" t="s">
        <v>456</v>
      </c>
      <c r="B321" s="61">
        <v>5</v>
      </c>
      <c r="C321" s="62"/>
      <c r="D321" s="63"/>
      <c r="E321" s="13" t="s">
        <v>457</v>
      </c>
      <c r="F321" s="18">
        <v>5</v>
      </c>
    </row>
    <row r="322" s="1" customFormat="1" ht="45" customHeight="1" spans="1:6">
      <c r="A322" s="13"/>
      <c r="B322" s="13"/>
      <c r="C322" s="13"/>
      <c r="D322" s="64"/>
      <c r="E322" s="13" t="s">
        <v>458</v>
      </c>
      <c r="F322" s="13">
        <v>0</v>
      </c>
    </row>
    <row r="323" s="1" customFormat="1" ht="60" customHeight="1" spans="1:6">
      <c r="A323" s="13" t="s">
        <v>459</v>
      </c>
      <c r="B323" s="31" t="s">
        <v>622</v>
      </c>
      <c r="C323" s="31"/>
      <c r="D323" s="31"/>
      <c r="E323" s="31"/>
      <c r="F323" s="31"/>
    </row>
    <row r="324" s="1" customFormat="1" ht="123" customHeight="1" spans="1:6">
      <c r="A324" s="13" t="s">
        <v>461</v>
      </c>
      <c r="B324" s="31" t="s">
        <v>623</v>
      </c>
      <c r="C324" s="31"/>
      <c r="D324" s="31"/>
      <c r="E324" s="31"/>
      <c r="F324" s="31"/>
    </row>
    <row r="325" s="1" customFormat="1" ht="45" customHeight="1" spans="1:6">
      <c r="A325" s="13" t="s">
        <v>463</v>
      </c>
      <c r="B325" s="31" t="s">
        <v>624</v>
      </c>
      <c r="C325" s="31"/>
      <c r="D325" s="31"/>
      <c r="E325" s="31"/>
      <c r="F325" s="31"/>
    </row>
    <row r="326" s="1" customFormat="1" ht="45" customHeight="1" spans="1:6">
      <c r="A326" s="12" t="s">
        <v>417</v>
      </c>
      <c r="B326" s="13" t="s">
        <v>465</v>
      </c>
      <c r="C326" s="13" t="s">
        <v>419</v>
      </c>
      <c r="D326" s="13" t="s">
        <v>420</v>
      </c>
      <c r="E326" s="13" t="s">
        <v>421</v>
      </c>
      <c r="F326" s="13" t="s">
        <v>422</v>
      </c>
    </row>
    <row r="327" s="1" customFormat="1" ht="45" customHeight="1" spans="1:6">
      <c r="A327" s="12"/>
      <c r="B327" s="22" t="s">
        <v>625</v>
      </c>
      <c r="C327" s="13">
        <v>40</v>
      </c>
      <c r="D327" s="45" t="s">
        <v>433</v>
      </c>
      <c r="E327" s="14" t="s">
        <v>425</v>
      </c>
      <c r="F327" s="13">
        <v>90</v>
      </c>
    </row>
    <row r="328" s="1" customFormat="1" ht="45" customHeight="1" spans="1:6">
      <c r="A328" s="12"/>
      <c r="B328" s="22" t="s">
        <v>626</v>
      </c>
      <c r="C328" s="13">
        <v>20</v>
      </c>
      <c r="D328" s="60"/>
      <c r="E328" s="45" t="s">
        <v>439</v>
      </c>
      <c r="F328" s="14" t="s">
        <v>619</v>
      </c>
    </row>
    <row r="329" s="1" customFormat="1" ht="45" customHeight="1" spans="1:6">
      <c r="A329" s="12"/>
      <c r="B329" s="22" t="s">
        <v>627</v>
      </c>
      <c r="C329" s="13">
        <v>30</v>
      </c>
      <c r="D329" s="60"/>
      <c r="E329" s="45" t="s">
        <v>439</v>
      </c>
      <c r="F329" s="14" t="s">
        <v>469</v>
      </c>
    </row>
    <row r="330" s="1" customFormat="1" ht="45" customHeight="1" spans="1:6">
      <c r="A330" s="37"/>
      <c r="B330" s="37"/>
      <c r="C330" s="37"/>
      <c r="D330" s="37"/>
      <c r="E330" s="37"/>
      <c r="F330" s="37"/>
    </row>
    <row r="331" s="1" customFormat="1" ht="45" customHeight="1" spans="1:6">
      <c r="A331" s="7" t="s">
        <v>450</v>
      </c>
      <c r="B331" s="30"/>
      <c r="C331" s="30"/>
      <c r="D331" s="30"/>
      <c r="E331" s="30"/>
      <c r="F331" s="30"/>
    </row>
    <row r="332" s="2" customFormat="1" ht="13.5" spans="1:6">
      <c r="A332" s="9" t="s">
        <v>540</v>
      </c>
      <c r="B332" s="9"/>
      <c r="C332" s="9"/>
      <c r="D332" s="9"/>
      <c r="E332" s="10"/>
      <c r="F332" s="11" t="s">
        <v>8</v>
      </c>
    </row>
    <row r="333" s="1" customFormat="1" ht="45" customHeight="1" spans="1:6">
      <c r="A333" s="12" t="s">
        <v>452</v>
      </c>
      <c r="B333" s="13" t="s">
        <v>628</v>
      </c>
      <c r="C333" s="13"/>
      <c r="D333" s="13"/>
      <c r="E333" s="13" t="s">
        <v>454</v>
      </c>
      <c r="F333" s="13" t="s">
        <v>455</v>
      </c>
    </row>
    <row r="334" s="1" customFormat="1" ht="45" customHeight="1" spans="1:6">
      <c r="A334" s="14" t="s">
        <v>456</v>
      </c>
      <c r="B334" s="15">
        <v>11</v>
      </c>
      <c r="C334" s="16"/>
      <c r="D334" s="17"/>
      <c r="E334" s="14" t="s">
        <v>457</v>
      </c>
      <c r="F334" s="18">
        <v>10</v>
      </c>
    </row>
    <row r="335" s="1" customFormat="1" ht="45" customHeight="1" spans="1:6">
      <c r="A335" s="14"/>
      <c r="B335" s="19"/>
      <c r="C335" s="20"/>
      <c r="D335" s="21"/>
      <c r="E335" s="14" t="s">
        <v>458</v>
      </c>
      <c r="F335" s="14">
        <v>1</v>
      </c>
    </row>
    <row r="336" s="1" customFormat="1" ht="63" customHeight="1" spans="1:6">
      <c r="A336" s="14" t="s">
        <v>459</v>
      </c>
      <c r="B336" s="22" t="s">
        <v>629</v>
      </c>
      <c r="C336" s="22"/>
      <c r="D336" s="22"/>
      <c r="E336" s="22"/>
      <c r="F336" s="22"/>
    </row>
    <row r="337" s="1" customFormat="1" ht="115" customHeight="1" spans="1:6">
      <c r="A337" s="14" t="s">
        <v>461</v>
      </c>
      <c r="B337" s="31" t="s">
        <v>630</v>
      </c>
      <c r="C337" s="31"/>
      <c r="D337" s="31"/>
      <c r="E337" s="31"/>
      <c r="F337" s="31"/>
    </row>
    <row r="338" s="1" customFormat="1" ht="45" customHeight="1" spans="1:6">
      <c r="A338" s="14" t="s">
        <v>463</v>
      </c>
      <c r="B338" s="22" t="s">
        <v>631</v>
      </c>
      <c r="C338" s="22"/>
      <c r="D338" s="22"/>
      <c r="E338" s="22"/>
      <c r="F338" s="22"/>
    </row>
    <row r="339" s="1" customFormat="1" ht="45" customHeight="1" spans="1:6">
      <c r="A339" s="24" t="s">
        <v>417</v>
      </c>
      <c r="B339" s="14" t="s">
        <v>465</v>
      </c>
      <c r="C339" s="14" t="s">
        <v>419</v>
      </c>
      <c r="D339" s="14" t="s">
        <v>420</v>
      </c>
      <c r="E339" s="14" t="s">
        <v>421</v>
      </c>
      <c r="F339" s="14" t="s">
        <v>422</v>
      </c>
    </row>
    <row r="340" s="1" customFormat="1" ht="45" customHeight="1" spans="1:6">
      <c r="A340" s="24"/>
      <c r="B340" s="22" t="s">
        <v>632</v>
      </c>
      <c r="C340" s="13">
        <v>40</v>
      </c>
      <c r="D340" s="25" t="s">
        <v>427</v>
      </c>
      <c r="E340" s="14" t="s">
        <v>425</v>
      </c>
      <c r="F340" s="14">
        <v>200</v>
      </c>
    </row>
    <row r="341" s="1" customFormat="1" ht="45" customHeight="1" spans="1:6">
      <c r="A341" s="24"/>
      <c r="B341" s="22" t="s">
        <v>467</v>
      </c>
      <c r="C341" s="13">
        <v>20</v>
      </c>
      <c r="D341" s="25" t="s">
        <v>433</v>
      </c>
      <c r="E341" s="14" t="s">
        <v>425</v>
      </c>
      <c r="F341" s="14">
        <v>90</v>
      </c>
    </row>
    <row r="342" s="1" customFormat="1" ht="49" customHeight="1" spans="1:6">
      <c r="A342" s="24"/>
      <c r="B342" s="22" t="s">
        <v>633</v>
      </c>
      <c r="C342" s="13">
        <v>30</v>
      </c>
      <c r="D342" s="25"/>
      <c r="E342" s="25" t="s">
        <v>439</v>
      </c>
      <c r="F342" s="27" t="s">
        <v>469</v>
      </c>
    </row>
    <row r="343" s="1" customFormat="1" ht="31" customHeight="1" spans="1:6">
      <c r="A343" s="37"/>
      <c r="B343" s="37"/>
      <c r="C343" s="37"/>
      <c r="D343" s="37"/>
      <c r="E343" s="37"/>
      <c r="F343" s="37"/>
    </row>
    <row r="344" s="1" customFormat="1" ht="45" customHeight="1" spans="1:6">
      <c r="A344" s="7" t="s">
        <v>450</v>
      </c>
      <c r="B344" s="30"/>
      <c r="C344" s="30"/>
      <c r="D344" s="30"/>
      <c r="E344" s="30"/>
      <c r="F344" s="30"/>
    </row>
    <row r="345" s="2" customFormat="1" ht="13.5" spans="1:6">
      <c r="A345" s="9" t="s">
        <v>490</v>
      </c>
      <c r="B345" s="38"/>
      <c r="C345" s="38"/>
      <c r="D345" s="38"/>
      <c r="E345" s="10"/>
      <c r="F345" s="11" t="s">
        <v>8</v>
      </c>
    </row>
    <row r="346" s="1" customFormat="1" ht="45" customHeight="1" spans="1:6">
      <c r="A346" s="12" t="s">
        <v>452</v>
      </c>
      <c r="B346" s="13" t="s">
        <v>634</v>
      </c>
      <c r="C346" s="13"/>
      <c r="D346" s="13"/>
      <c r="E346" s="13" t="s">
        <v>454</v>
      </c>
      <c r="F346" s="13" t="s">
        <v>455</v>
      </c>
    </row>
    <row r="347" s="1" customFormat="1" ht="45" customHeight="1" spans="1:6">
      <c r="A347" s="14" t="s">
        <v>456</v>
      </c>
      <c r="B347" s="15">
        <v>25</v>
      </c>
      <c r="C347" s="16"/>
      <c r="D347" s="17"/>
      <c r="E347" s="14" t="s">
        <v>457</v>
      </c>
      <c r="F347" s="18">
        <v>25</v>
      </c>
    </row>
    <row r="348" s="1" customFormat="1" ht="58" customHeight="1" spans="1:6">
      <c r="A348" s="14"/>
      <c r="B348" s="19"/>
      <c r="C348" s="20"/>
      <c r="D348" s="21"/>
      <c r="E348" s="14" t="s">
        <v>458</v>
      </c>
      <c r="F348" s="14">
        <v>0</v>
      </c>
    </row>
    <row r="349" s="1" customFormat="1" ht="62" customHeight="1" spans="1:6">
      <c r="A349" s="14" t="s">
        <v>459</v>
      </c>
      <c r="B349" s="22" t="s">
        <v>635</v>
      </c>
      <c r="C349" s="22"/>
      <c r="D349" s="22"/>
      <c r="E349" s="22"/>
      <c r="F349" s="22"/>
    </row>
    <row r="350" s="1" customFormat="1" ht="103" customHeight="1" spans="1:6">
      <c r="A350" s="14" t="s">
        <v>461</v>
      </c>
      <c r="B350" s="23" t="s">
        <v>493</v>
      </c>
      <c r="C350" s="23"/>
      <c r="D350" s="23"/>
      <c r="E350" s="23"/>
      <c r="F350" s="23"/>
    </row>
    <row r="351" s="1" customFormat="1" ht="54" customHeight="1" spans="1:6">
      <c r="A351" s="14" t="s">
        <v>463</v>
      </c>
      <c r="B351" s="22" t="s">
        <v>636</v>
      </c>
      <c r="C351" s="22"/>
      <c r="D351" s="22"/>
      <c r="E351" s="22"/>
      <c r="F351" s="22"/>
    </row>
    <row r="352" s="1" customFormat="1" ht="45" customHeight="1" spans="1:6">
      <c r="A352" s="24" t="s">
        <v>417</v>
      </c>
      <c r="B352" s="14" t="s">
        <v>465</v>
      </c>
      <c r="C352" s="14" t="s">
        <v>419</v>
      </c>
      <c r="D352" s="14" t="s">
        <v>420</v>
      </c>
      <c r="E352" s="14" t="s">
        <v>421</v>
      </c>
      <c r="F352" s="14" t="s">
        <v>422</v>
      </c>
    </row>
    <row r="353" s="1" customFormat="1" ht="45" customHeight="1" spans="1:6">
      <c r="A353" s="24"/>
      <c r="B353" s="22" t="s">
        <v>495</v>
      </c>
      <c r="C353" s="13">
        <v>40</v>
      </c>
      <c r="D353" s="25" t="s">
        <v>424</v>
      </c>
      <c r="E353" s="14" t="s">
        <v>425</v>
      </c>
      <c r="F353" s="14">
        <v>1000</v>
      </c>
    </row>
    <row r="354" s="1" customFormat="1" ht="45" customHeight="1" spans="1:6">
      <c r="A354" s="24"/>
      <c r="B354" s="22" t="s">
        <v>496</v>
      </c>
      <c r="C354" s="13">
        <v>20</v>
      </c>
      <c r="D354" s="25" t="s">
        <v>433</v>
      </c>
      <c r="E354" s="14" t="s">
        <v>425</v>
      </c>
      <c r="F354" s="14">
        <v>90</v>
      </c>
    </row>
    <row r="355" s="1" customFormat="1" ht="44" customHeight="1" spans="1:6">
      <c r="A355" s="24"/>
      <c r="B355" s="22" t="s">
        <v>582</v>
      </c>
      <c r="C355" s="13">
        <v>30</v>
      </c>
      <c r="D355" s="25"/>
      <c r="E355" s="14" t="s">
        <v>439</v>
      </c>
      <c r="F355" s="27" t="s">
        <v>469</v>
      </c>
    </row>
    <row r="356" s="1" customFormat="1" ht="22" customHeight="1" spans="1:6">
      <c r="A356" s="3"/>
      <c r="B356" s="65"/>
      <c r="C356" s="4"/>
      <c r="D356" s="4"/>
      <c r="E356" s="4"/>
      <c r="F356" s="4"/>
    </row>
    <row r="357" s="1" customFormat="1" ht="44" customHeight="1" spans="1:6">
      <c r="A357" s="7" t="s">
        <v>450</v>
      </c>
      <c r="B357" s="30"/>
      <c r="C357" s="30"/>
      <c r="D357" s="30"/>
      <c r="E357" s="30"/>
      <c r="F357" s="30"/>
    </row>
    <row r="358" s="2" customFormat="1" ht="13.5" spans="1:6">
      <c r="A358" s="9" t="s">
        <v>470</v>
      </c>
      <c r="B358" s="9"/>
      <c r="C358" s="9"/>
      <c r="D358" s="9"/>
      <c r="E358" s="10"/>
      <c r="F358" s="11" t="s">
        <v>8</v>
      </c>
    </row>
    <row r="359" s="1" customFormat="1" ht="44" customHeight="1" spans="1:6">
      <c r="A359" s="32" t="s">
        <v>452</v>
      </c>
      <c r="B359" s="14" t="s">
        <v>637</v>
      </c>
      <c r="C359" s="14"/>
      <c r="D359" s="14"/>
      <c r="E359" s="13" t="s">
        <v>454</v>
      </c>
      <c r="F359" s="13" t="s">
        <v>455</v>
      </c>
    </row>
    <row r="360" s="1" customFormat="1" ht="44" customHeight="1" spans="1:6">
      <c r="A360" s="14" t="s">
        <v>456</v>
      </c>
      <c r="B360" s="15">
        <v>500</v>
      </c>
      <c r="C360" s="16"/>
      <c r="D360" s="17"/>
      <c r="E360" s="14" t="s">
        <v>457</v>
      </c>
      <c r="F360" s="18">
        <f>B360</f>
        <v>500</v>
      </c>
    </row>
    <row r="361" s="1" customFormat="1" ht="44" customHeight="1" spans="1:6">
      <c r="A361" s="14"/>
      <c r="B361" s="19"/>
      <c r="C361" s="20"/>
      <c r="D361" s="21"/>
      <c r="E361" s="14" t="s">
        <v>458</v>
      </c>
      <c r="F361" s="14"/>
    </row>
    <row r="362" s="1" customFormat="1" ht="59" customHeight="1" spans="1:6">
      <c r="A362" s="14" t="s">
        <v>459</v>
      </c>
      <c r="B362" s="22" t="s">
        <v>638</v>
      </c>
      <c r="C362" s="22"/>
      <c r="D362" s="22"/>
      <c r="E362" s="22"/>
      <c r="F362" s="22"/>
    </row>
    <row r="363" s="1" customFormat="1" ht="66" customHeight="1" spans="1:6">
      <c r="A363" s="14" t="s">
        <v>461</v>
      </c>
      <c r="B363" s="66" t="s">
        <v>639</v>
      </c>
      <c r="C363" s="66"/>
      <c r="D363" s="66"/>
      <c r="E363" s="66"/>
      <c r="F363" s="66"/>
    </row>
    <row r="364" s="1" customFormat="1" ht="44" customHeight="1" spans="1:6">
      <c r="A364" s="14" t="s">
        <v>463</v>
      </c>
      <c r="B364" s="22" t="s">
        <v>640</v>
      </c>
      <c r="C364" s="22"/>
      <c r="D364" s="22"/>
      <c r="E364" s="22"/>
      <c r="F364" s="22"/>
    </row>
    <row r="365" s="1" customFormat="1" ht="44" customHeight="1" spans="1:6">
      <c r="A365" s="24" t="s">
        <v>417</v>
      </c>
      <c r="B365" s="14" t="s">
        <v>465</v>
      </c>
      <c r="C365" s="14" t="s">
        <v>419</v>
      </c>
      <c r="D365" s="14" t="s">
        <v>420</v>
      </c>
      <c r="E365" s="14" t="s">
        <v>421</v>
      </c>
      <c r="F365" s="14" t="s">
        <v>422</v>
      </c>
    </row>
    <row r="366" s="1" customFormat="1" ht="44" customHeight="1" spans="1:6">
      <c r="A366" s="24"/>
      <c r="B366" s="22" t="s">
        <v>641</v>
      </c>
      <c r="C366" s="13">
        <v>40</v>
      </c>
      <c r="D366" s="25" t="s">
        <v>435</v>
      </c>
      <c r="E366" s="14" t="s">
        <v>436</v>
      </c>
      <c r="F366" s="14">
        <v>1</v>
      </c>
    </row>
    <row r="367" s="1" customFormat="1" ht="43" customHeight="1" spans="1:6">
      <c r="A367" s="24"/>
      <c r="B367" s="22" t="s">
        <v>642</v>
      </c>
      <c r="C367" s="13">
        <v>20</v>
      </c>
      <c r="D367" s="25" t="s">
        <v>433</v>
      </c>
      <c r="E367" s="14" t="s">
        <v>425</v>
      </c>
      <c r="F367" s="14">
        <v>90</v>
      </c>
    </row>
    <row r="368" s="1" customFormat="1" ht="43" customHeight="1" spans="1:6">
      <c r="A368" s="24"/>
      <c r="B368" s="22" t="s">
        <v>643</v>
      </c>
      <c r="C368" s="13">
        <v>30</v>
      </c>
      <c r="D368" s="25" t="s">
        <v>439</v>
      </c>
      <c r="E368" s="14"/>
      <c r="F368" s="14" t="s">
        <v>644</v>
      </c>
    </row>
    <row r="369" s="1" customFormat="1" ht="43" customHeight="1" spans="1:6">
      <c r="A369" s="3"/>
      <c r="B369" s="65"/>
      <c r="C369" s="4"/>
      <c r="D369" s="5"/>
      <c r="E369" s="4"/>
      <c r="F369" s="5"/>
    </row>
    <row r="370" customHeight="1" spans="1:6">
      <c r="A370" s="7" t="s">
        <v>450</v>
      </c>
      <c r="B370" s="30"/>
      <c r="C370" s="30"/>
      <c r="D370" s="30"/>
      <c r="E370" s="30"/>
      <c r="F370" s="30"/>
    </row>
    <row r="371" s="2" customFormat="1" ht="13.5" spans="1:6">
      <c r="A371" s="9" t="s">
        <v>470</v>
      </c>
      <c r="B371" s="9"/>
      <c r="C371" s="9"/>
      <c r="D371" s="9"/>
      <c r="E371" s="10"/>
      <c r="F371" s="11" t="s">
        <v>8</v>
      </c>
    </row>
    <row r="372" customHeight="1" spans="1:6">
      <c r="A372" s="32" t="s">
        <v>452</v>
      </c>
      <c r="B372" s="14" t="s">
        <v>645</v>
      </c>
      <c r="C372" s="14"/>
      <c r="D372" s="14"/>
      <c r="E372" s="13" t="s">
        <v>454</v>
      </c>
      <c r="F372" s="13" t="s">
        <v>455</v>
      </c>
    </row>
    <row r="373" customHeight="1" spans="1:6">
      <c r="A373" s="14" t="s">
        <v>456</v>
      </c>
      <c r="B373" s="18">
        <v>75</v>
      </c>
      <c r="C373" s="18"/>
      <c r="D373" s="18"/>
      <c r="E373" s="14" t="s">
        <v>457</v>
      </c>
      <c r="F373" s="18">
        <v>0</v>
      </c>
    </row>
    <row r="374" customHeight="1" spans="1:6">
      <c r="A374" s="14"/>
      <c r="B374" s="18"/>
      <c r="C374" s="18"/>
      <c r="D374" s="18"/>
      <c r="E374" s="14" t="s">
        <v>458</v>
      </c>
      <c r="F374" s="67">
        <v>75</v>
      </c>
    </row>
    <row r="375" customHeight="1" spans="1:6">
      <c r="A375" s="14" t="s">
        <v>459</v>
      </c>
      <c r="B375" s="14" t="s">
        <v>646</v>
      </c>
      <c r="C375" s="14"/>
      <c r="D375" s="14"/>
      <c r="E375" s="14"/>
      <c r="F375" s="14"/>
    </row>
    <row r="376" customHeight="1" spans="1:6">
      <c r="A376" s="14" t="s">
        <v>461</v>
      </c>
      <c r="B376" s="14" t="s">
        <v>647</v>
      </c>
      <c r="C376" s="14"/>
      <c r="D376" s="14"/>
      <c r="E376" s="14"/>
      <c r="F376" s="14"/>
    </row>
    <row r="377" customHeight="1" spans="1:6">
      <c r="A377" s="14" t="s">
        <v>463</v>
      </c>
      <c r="B377" s="14" t="s">
        <v>648</v>
      </c>
      <c r="C377" s="14"/>
      <c r="D377" s="14"/>
      <c r="E377" s="14"/>
      <c r="F377" s="14"/>
    </row>
    <row r="378" customHeight="1" spans="1:6">
      <c r="A378" s="24" t="s">
        <v>417</v>
      </c>
      <c r="B378" s="14" t="s">
        <v>465</v>
      </c>
      <c r="C378" s="14" t="s">
        <v>419</v>
      </c>
      <c r="D378" s="14" t="s">
        <v>420</v>
      </c>
      <c r="E378" s="14" t="s">
        <v>421</v>
      </c>
      <c r="F378" s="14" t="s">
        <v>422</v>
      </c>
    </row>
    <row r="379" customHeight="1" spans="1:6">
      <c r="A379" s="24"/>
      <c r="B379" s="22" t="s">
        <v>649</v>
      </c>
      <c r="C379" s="68">
        <v>40</v>
      </c>
      <c r="D379" s="68" t="s">
        <v>650</v>
      </c>
      <c r="E379" s="68" t="s">
        <v>425</v>
      </c>
      <c r="F379" s="68">
        <v>500</v>
      </c>
    </row>
    <row r="380" customHeight="1" spans="1:6">
      <c r="A380" s="24"/>
      <c r="B380" s="22" t="s">
        <v>651</v>
      </c>
      <c r="C380" s="68">
        <v>20</v>
      </c>
      <c r="D380" s="68" t="s">
        <v>652</v>
      </c>
      <c r="E380" s="68" t="s">
        <v>653</v>
      </c>
      <c r="F380" s="68">
        <v>1500</v>
      </c>
    </row>
    <row r="381" customHeight="1" spans="1:6">
      <c r="A381" s="24"/>
      <c r="B381" s="22" t="s">
        <v>654</v>
      </c>
      <c r="C381" s="68">
        <v>30</v>
      </c>
      <c r="D381" s="67"/>
      <c r="E381" s="68" t="s">
        <v>439</v>
      </c>
      <c r="F381" s="68" t="s">
        <v>655</v>
      </c>
    </row>
    <row r="382" customHeight="1" spans="2:6">
      <c r="B382" s="65"/>
      <c r="F382" s="5"/>
    </row>
  </sheetData>
  <autoFilter xmlns:etc="http://www.wps.cn/officeDocument/2017/etCustomData" ref="A1:M381" etc:filterBottomFollowUsedRange="0">
    <extLst/>
  </autoFilter>
  <mergeCells count="261">
    <mergeCell ref="A2:F2"/>
    <mergeCell ref="A3:D3"/>
    <mergeCell ref="B4:D4"/>
    <mergeCell ref="B7:F7"/>
    <mergeCell ref="B8:F8"/>
    <mergeCell ref="B9:F9"/>
    <mergeCell ref="A15:F15"/>
    <mergeCell ref="A16:D16"/>
    <mergeCell ref="B17:D17"/>
    <mergeCell ref="B20:F20"/>
    <mergeCell ref="B21:F21"/>
    <mergeCell ref="B22:F22"/>
    <mergeCell ref="A28:F28"/>
    <mergeCell ref="A29:D29"/>
    <mergeCell ref="B30:D30"/>
    <mergeCell ref="B33:F33"/>
    <mergeCell ref="B34:F34"/>
    <mergeCell ref="B35:F35"/>
    <mergeCell ref="A41:F41"/>
    <mergeCell ref="A42:D42"/>
    <mergeCell ref="B43:D43"/>
    <mergeCell ref="B46:F46"/>
    <mergeCell ref="B47:F47"/>
    <mergeCell ref="B48:F48"/>
    <mergeCell ref="A54:F54"/>
    <mergeCell ref="A55:D55"/>
    <mergeCell ref="B56:D56"/>
    <mergeCell ref="B59:F59"/>
    <mergeCell ref="B60:F60"/>
    <mergeCell ref="B61:F61"/>
    <mergeCell ref="A67:F67"/>
    <mergeCell ref="A68:D68"/>
    <mergeCell ref="B69:D69"/>
    <mergeCell ref="B72:F72"/>
    <mergeCell ref="B73:F73"/>
    <mergeCell ref="B74:F74"/>
    <mergeCell ref="A80:F80"/>
    <mergeCell ref="A81:D81"/>
    <mergeCell ref="B82:D82"/>
    <mergeCell ref="B85:F85"/>
    <mergeCell ref="B86:F86"/>
    <mergeCell ref="B87:F87"/>
    <mergeCell ref="A93:F93"/>
    <mergeCell ref="A94:D94"/>
    <mergeCell ref="B95:D95"/>
    <mergeCell ref="B98:F98"/>
    <mergeCell ref="B99:F99"/>
    <mergeCell ref="B100:F100"/>
    <mergeCell ref="A106:F106"/>
    <mergeCell ref="A107:D107"/>
    <mergeCell ref="B108:D108"/>
    <mergeCell ref="B111:F111"/>
    <mergeCell ref="B112:F112"/>
    <mergeCell ref="B113:F113"/>
    <mergeCell ref="A119:F119"/>
    <mergeCell ref="A120:D120"/>
    <mergeCell ref="B121:D121"/>
    <mergeCell ref="B124:F124"/>
    <mergeCell ref="B125:F125"/>
    <mergeCell ref="B126:F126"/>
    <mergeCell ref="A132:F132"/>
    <mergeCell ref="A133:D133"/>
    <mergeCell ref="B134:D134"/>
    <mergeCell ref="B137:F137"/>
    <mergeCell ref="B138:F138"/>
    <mergeCell ref="B139:F139"/>
    <mergeCell ref="A145:F145"/>
    <mergeCell ref="A146:D146"/>
    <mergeCell ref="B147:D147"/>
    <mergeCell ref="B150:F150"/>
    <mergeCell ref="B151:F151"/>
    <mergeCell ref="B152:F152"/>
    <mergeCell ref="A158:F158"/>
    <mergeCell ref="A159:D159"/>
    <mergeCell ref="B160:D160"/>
    <mergeCell ref="B163:F163"/>
    <mergeCell ref="B164:F164"/>
    <mergeCell ref="B165:F165"/>
    <mergeCell ref="A171:F171"/>
    <mergeCell ref="A172:D172"/>
    <mergeCell ref="B173:D173"/>
    <mergeCell ref="B176:F176"/>
    <mergeCell ref="B177:F177"/>
    <mergeCell ref="B178:F178"/>
    <mergeCell ref="A184:F184"/>
    <mergeCell ref="A185:D185"/>
    <mergeCell ref="B186:D186"/>
    <mergeCell ref="B189:F189"/>
    <mergeCell ref="B190:F190"/>
    <mergeCell ref="B191:F191"/>
    <mergeCell ref="A197:F197"/>
    <mergeCell ref="A198:D198"/>
    <mergeCell ref="B199:D199"/>
    <mergeCell ref="B202:F202"/>
    <mergeCell ref="B203:F203"/>
    <mergeCell ref="B204:F204"/>
    <mergeCell ref="A210:F210"/>
    <mergeCell ref="A211:D211"/>
    <mergeCell ref="B212:D212"/>
    <mergeCell ref="B215:F215"/>
    <mergeCell ref="B216:F216"/>
    <mergeCell ref="B217:F217"/>
    <mergeCell ref="A225:F225"/>
    <mergeCell ref="A226:D226"/>
    <mergeCell ref="B227:D227"/>
    <mergeCell ref="B230:F230"/>
    <mergeCell ref="B231:F231"/>
    <mergeCell ref="B232:F232"/>
    <mergeCell ref="A238:F238"/>
    <mergeCell ref="A239:D239"/>
    <mergeCell ref="B240:D240"/>
    <mergeCell ref="B243:F243"/>
    <mergeCell ref="B244:F244"/>
    <mergeCell ref="B245:F245"/>
    <mergeCell ref="A251:F251"/>
    <mergeCell ref="A252:D252"/>
    <mergeCell ref="B253:D253"/>
    <mergeCell ref="B256:F256"/>
    <mergeCell ref="B257:F257"/>
    <mergeCell ref="B258:F258"/>
    <mergeCell ref="A264:F264"/>
    <mergeCell ref="A265:D265"/>
    <mergeCell ref="B266:D266"/>
    <mergeCell ref="B269:F269"/>
    <mergeCell ref="B270:F270"/>
    <mergeCell ref="B271:F271"/>
    <mergeCell ref="A277:F277"/>
    <mergeCell ref="A278:D278"/>
    <mergeCell ref="B279:D279"/>
    <mergeCell ref="B282:F282"/>
    <mergeCell ref="B283:F283"/>
    <mergeCell ref="B284:F284"/>
    <mergeCell ref="A291:F291"/>
    <mergeCell ref="A292:D292"/>
    <mergeCell ref="B293:D293"/>
    <mergeCell ref="B296:F296"/>
    <mergeCell ref="B297:F297"/>
    <mergeCell ref="B298:F298"/>
    <mergeCell ref="A304:F304"/>
    <mergeCell ref="A305:D305"/>
    <mergeCell ref="B306:D306"/>
    <mergeCell ref="B309:F309"/>
    <mergeCell ref="B310:F310"/>
    <mergeCell ref="B311:F311"/>
    <mergeCell ref="A318:F318"/>
    <mergeCell ref="A319:D319"/>
    <mergeCell ref="B320:D320"/>
    <mergeCell ref="B321:D321"/>
    <mergeCell ref="B323:F323"/>
    <mergeCell ref="B324:F324"/>
    <mergeCell ref="B325:F325"/>
    <mergeCell ref="A331:F331"/>
    <mergeCell ref="A332:D332"/>
    <mergeCell ref="B333:D333"/>
    <mergeCell ref="B336:F336"/>
    <mergeCell ref="B337:F337"/>
    <mergeCell ref="B338:F338"/>
    <mergeCell ref="A344:F344"/>
    <mergeCell ref="A345:D345"/>
    <mergeCell ref="B346:D346"/>
    <mergeCell ref="B349:F349"/>
    <mergeCell ref="B350:F350"/>
    <mergeCell ref="B351:F351"/>
    <mergeCell ref="A357:F357"/>
    <mergeCell ref="A358:D358"/>
    <mergeCell ref="B359:D359"/>
    <mergeCell ref="B362:F362"/>
    <mergeCell ref="B363:F363"/>
    <mergeCell ref="B364:F364"/>
    <mergeCell ref="A370:F370"/>
    <mergeCell ref="A371:D371"/>
    <mergeCell ref="B372:D372"/>
    <mergeCell ref="B375:F375"/>
    <mergeCell ref="B376:F376"/>
    <mergeCell ref="B377:F377"/>
    <mergeCell ref="A5:A6"/>
    <mergeCell ref="A10:A13"/>
    <mergeCell ref="A18:A19"/>
    <mergeCell ref="A23:A26"/>
    <mergeCell ref="A31:A32"/>
    <mergeCell ref="A36:A39"/>
    <mergeCell ref="A44:A45"/>
    <mergeCell ref="A49:A52"/>
    <mergeCell ref="A57:A58"/>
    <mergeCell ref="A62:A65"/>
    <mergeCell ref="A70:A71"/>
    <mergeCell ref="A75:A78"/>
    <mergeCell ref="A83:A84"/>
    <mergeCell ref="A88:A91"/>
    <mergeCell ref="A96:A97"/>
    <mergeCell ref="A101:A104"/>
    <mergeCell ref="A109:A110"/>
    <mergeCell ref="A114:A117"/>
    <mergeCell ref="A122:A123"/>
    <mergeCell ref="A127:A130"/>
    <mergeCell ref="A135:A136"/>
    <mergeCell ref="A140:A143"/>
    <mergeCell ref="A148:A149"/>
    <mergeCell ref="A153:A156"/>
    <mergeCell ref="A161:A162"/>
    <mergeCell ref="A166:A169"/>
    <mergeCell ref="A174:A175"/>
    <mergeCell ref="A179:A182"/>
    <mergeCell ref="A187:A188"/>
    <mergeCell ref="A192:A195"/>
    <mergeCell ref="A200:A201"/>
    <mergeCell ref="A205:A208"/>
    <mergeCell ref="A213:A214"/>
    <mergeCell ref="A218:A223"/>
    <mergeCell ref="A228:A229"/>
    <mergeCell ref="A233:A236"/>
    <mergeCell ref="A241:A242"/>
    <mergeCell ref="A246:A249"/>
    <mergeCell ref="A254:A255"/>
    <mergeCell ref="A259:A262"/>
    <mergeCell ref="A267:A268"/>
    <mergeCell ref="A272:A275"/>
    <mergeCell ref="A280:A281"/>
    <mergeCell ref="A285:A289"/>
    <mergeCell ref="A294:A295"/>
    <mergeCell ref="A299:A302"/>
    <mergeCell ref="A307:A308"/>
    <mergeCell ref="A312:A315"/>
    <mergeCell ref="A321:A322"/>
    <mergeCell ref="A326:A329"/>
    <mergeCell ref="A334:A335"/>
    <mergeCell ref="A339:A342"/>
    <mergeCell ref="A347:A348"/>
    <mergeCell ref="A352:A355"/>
    <mergeCell ref="A360:A361"/>
    <mergeCell ref="A365:A368"/>
    <mergeCell ref="A373:A374"/>
    <mergeCell ref="A378:A381"/>
    <mergeCell ref="B5:D6"/>
    <mergeCell ref="B18:D19"/>
    <mergeCell ref="B31:D32"/>
    <mergeCell ref="B44:D45"/>
    <mergeCell ref="B57:D58"/>
    <mergeCell ref="B70:D71"/>
    <mergeCell ref="B83:D84"/>
    <mergeCell ref="B96:D97"/>
    <mergeCell ref="B109:D110"/>
    <mergeCell ref="B122:D123"/>
    <mergeCell ref="B135:D136"/>
    <mergeCell ref="B148:D149"/>
    <mergeCell ref="B161:D162"/>
    <mergeCell ref="B174:D175"/>
    <mergeCell ref="B187:D188"/>
    <mergeCell ref="B200:D201"/>
    <mergeCell ref="B213:D214"/>
    <mergeCell ref="B228:D229"/>
    <mergeCell ref="B241:D242"/>
    <mergeCell ref="B254:D255"/>
    <mergeCell ref="B267:D268"/>
    <mergeCell ref="B280:D281"/>
    <mergeCell ref="B294:D295"/>
    <mergeCell ref="B307:D308"/>
    <mergeCell ref="B334:D335"/>
    <mergeCell ref="B347:D348"/>
    <mergeCell ref="B360:D361"/>
    <mergeCell ref="B373:D374"/>
  </mergeCells>
  <dataValidations count="1">
    <dataValidation type="list" allowBlank="1" showInputMessage="1" showErrorMessage="1" sqref="F65323:F65332 F130859:F130868 F196395:F196404 F261931:F261940 F327467:F327476 F393003:F393012 F458539:F458548 F524075:F524084 F589611:F589620 F655147:F655156 F720683:F720692 F786219:F786228 F851755:F851764 F917291:F917300 F982827:F982836">
      <formula1>"产出,效益,满意度"</formula1>
    </dataValidation>
  </dataValidations>
  <pageMargins left="0.75" right="0.75" top="1" bottom="1" header="0.5" footer="0.5"/>
  <pageSetup paperSize="9" scale="80"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7"/>
  <sheetViews>
    <sheetView workbookViewId="0">
      <selection activeCell="A1" sqref="A1"/>
    </sheetView>
  </sheetViews>
  <sheetFormatPr defaultColWidth="10" defaultRowHeight="13.5" outlineLevelCol="7"/>
  <cols>
    <col min="1" max="1" width="0.266666666666667" customWidth="1"/>
    <col min="2" max="2" width="23.6166666666667" customWidth="1"/>
    <col min="3" max="3" width="17.2333333333333" customWidth="1"/>
    <col min="4" max="4" width="25.7833333333333" customWidth="1"/>
    <col min="5" max="5" width="17.1" customWidth="1"/>
    <col min="6" max="6" width="16.2833333333333" customWidth="1"/>
    <col min="7" max="7" width="15.6083333333333" customWidth="1"/>
    <col min="8" max="8" width="16.4166666666667" customWidth="1"/>
    <col min="9" max="11" width="9.76666666666667" customWidth="1"/>
  </cols>
  <sheetData>
    <row r="1" ht="16.35" customHeight="1" spans="1:2">
      <c r="A1" s="69"/>
      <c r="B1" s="70" t="s">
        <v>6</v>
      </c>
    </row>
    <row r="2" ht="40.5" customHeight="1" spans="2:8">
      <c r="B2" s="71" t="s">
        <v>7</v>
      </c>
      <c r="C2" s="71"/>
      <c r="D2" s="71"/>
      <c r="E2" s="71"/>
      <c r="F2" s="71"/>
      <c r="G2" s="71"/>
      <c r="H2" s="71"/>
    </row>
    <row r="3" ht="23.25" customHeight="1" spans="8:8">
      <c r="H3" s="116" t="s">
        <v>8</v>
      </c>
    </row>
    <row r="4" ht="43.1" customHeight="1" spans="2:8">
      <c r="B4" s="100" t="s">
        <v>9</v>
      </c>
      <c r="C4" s="100"/>
      <c r="D4" s="100" t="s">
        <v>10</v>
      </c>
      <c r="E4" s="100"/>
      <c r="F4" s="100"/>
      <c r="G4" s="100"/>
      <c r="H4" s="100"/>
    </row>
    <row r="5" ht="43.1" customHeight="1" spans="2:8">
      <c r="B5" s="117" t="s">
        <v>11</v>
      </c>
      <c r="C5" s="117" t="s">
        <v>12</v>
      </c>
      <c r="D5" s="117" t="s">
        <v>11</v>
      </c>
      <c r="E5" s="117" t="s">
        <v>13</v>
      </c>
      <c r="F5" s="100" t="s">
        <v>14</v>
      </c>
      <c r="G5" s="100" t="s">
        <v>15</v>
      </c>
      <c r="H5" s="100" t="s">
        <v>16</v>
      </c>
    </row>
    <row r="6" ht="24.15" customHeight="1" spans="2:8">
      <c r="B6" s="118" t="s">
        <v>17</v>
      </c>
      <c r="C6" s="136">
        <v>16214.22</v>
      </c>
      <c r="D6" s="118" t="s">
        <v>18</v>
      </c>
      <c r="E6" s="136">
        <v>16214.22</v>
      </c>
      <c r="F6" s="136">
        <v>14337.82</v>
      </c>
      <c r="G6" s="136">
        <v>1876.4</v>
      </c>
      <c r="H6" s="136"/>
    </row>
    <row r="7" ht="23.25" customHeight="1" spans="2:8">
      <c r="B7" s="103" t="s">
        <v>19</v>
      </c>
      <c r="C7" s="119">
        <v>14337.82</v>
      </c>
      <c r="D7" s="103" t="s">
        <v>20</v>
      </c>
      <c r="E7" s="119">
        <v>14190.51</v>
      </c>
      <c r="F7" s="119">
        <v>14190.51</v>
      </c>
      <c r="G7" s="119"/>
      <c r="H7" s="119"/>
    </row>
    <row r="8" ht="23.25" customHeight="1" spans="2:8">
      <c r="B8" s="103" t="s">
        <v>21</v>
      </c>
      <c r="C8" s="119">
        <v>1876.4</v>
      </c>
      <c r="D8" s="103" t="s">
        <v>22</v>
      </c>
      <c r="E8" s="119">
        <v>68.31</v>
      </c>
      <c r="F8" s="119">
        <v>68.31</v>
      </c>
      <c r="G8" s="119"/>
      <c r="H8" s="119"/>
    </row>
    <row r="9" ht="23.25" customHeight="1" spans="2:8">
      <c r="B9" s="103" t="s">
        <v>23</v>
      </c>
      <c r="C9" s="119"/>
      <c r="D9" s="103" t="s">
        <v>24</v>
      </c>
      <c r="E9" s="119">
        <v>79</v>
      </c>
      <c r="F9" s="119">
        <v>79</v>
      </c>
      <c r="G9" s="119"/>
      <c r="H9" s="119"/>
    </row>
    <row r="10" ht="23.25" customHeight="1" spans="2:8">
      <c r="B10" s="103"/>
      <c r="C10" s="119"/>
      <c r="D10" s="103" t="s">
        <v>25</v>
      </c>
      <c r="E10" s="119">
        <v>1876.4</v>
      </c>
      <c r="F10" s="119"/>
      <c r="G10" s="119">
        <v>1876.4</v>
      </c>
      <c r="H10" s="119"/>
    </row>
    <row r="11" ht="16.35" customHeight="1" spans="2:8">
      <c r="B11" s="137"/>
      <c r="C11" s="138"/>
      <c r="D11" s="137"/>
      <c r="E11" s="138"/>
      <c r="F11" s="138"/>
      <c r="G11" s="138"/>
      <c r="H11" s="138"/>
    </row>
    <row r="12" ht="22.4" customHeight="1" spans="2:8">
      <c r="B12" s="75" t="s">
        <v>26</v>
      </c>
      <c r="C12" s="138"/>
      <c r="D12" s="75" t="s">
        <v>27</v>
      </c>
      <c r="E12" s="138"/>
      <c r="F12" s="138"/>
      <c r="G12" s="138"/>
      <c r="H12" s="138"/>
    </row>
    <row r="13" ht="21.55" customHeight="1" spans="2:8">
      <c r="B13" s="106" t="s">
        <v>28</v>
      </c>
      <c r="C13" s="138"/>
      <c r="D13" s="137"/>
      <c r="E13" s="138"/>
      <c r="F13" s="138"/>
      <c r="G13" s="138"/>
      <c r="H13" s="138"/>
    </row>
    <row r="14" ht="20.7" customHeight="1" spans="2:8">
      <c r="B14" s="106" t="s">
        <v>29</v>
      </c>
      <c r="C14" s="138"/>
      <c r="D14" s="137"/>
      <c r="E14" s="138"/>
      <c r="F14" s="138"/>
      <c r="G14" s="138"/>
      <c r="H14" s="138"/>
    </row>
    <row r="15" ht="20.7" customHeight="1" spans="2:8">
      <c r="B15" s="106" t="s">
        <v>30</v>
      </c>
      <c r="C15" s="138"/>
      <c r="D15" s="137"/>
      <c r="E15" s="138"/>
      <c r="F15" s="138"/>
      <c r="G15" s="138"/>
      <c r="H15" s="138"/>
    </row>
    <row r="16" ht="16.35" customHeight="1" spans="2:8">
      <c r="B16" s="137"/>
      <c r="C16" s="138"/>
      <c r="D16" s="137"/>
      <c r="E16" s="138"/>
      <c r="F16" s="138"/>
      <c r="G16" s="138"/>
      <c r="H16" s="138"/>
    </row>
    <row r="17" ht="24.15" customHeight="1" spans="2:8">
      <c r="B17" s="118" t="s">
        <v>31</v>
      </c>
      <c r="C17" s="136">
        <v>16214.22</v>
      </c>
      <c r="D17" s="118" t="s">
        <v>32</v>
      </c>
      <c r="E17" s="136">
        <v>16214.22</v>
      </c>
      <c r="F17" s="136">
        <v>14337.82</v>
      </c>
      <c r="G17" s="136">
        <v>1876.4</v>
      </c>
      <c r="H17" s="136"/>
    </row>
  </sheetData>
  <mergeCells count="3">
    <mergeCell ref="B2:H2"/>
    <mergeCell ref="B4:C4"/>
    <mergeCell ref="D4:H4"/>
  </mergeCells>
  <printOptions horizontalCentered="1"/>
  <pageMargins left="0.0780000016093254" right="0.0780000016093254" top="0.39300000667572" bottom="0.0780000016093254" header="0" footer="0"/>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53"/>
  <sheetViews>
    <sheetView topLeftCell="A29" workbookViewId="0">
      <selection activeCell="J9" sqref="J9"/>
    </sheetView>
  </sheetViews>
  <sheetFormatPr defaultColWidth="10" defaultRowHeight="13.5"/>
  <cols>
    <col min="1" max="1" width="0.133333333333333" customWidth="1"/>
    <col min="2" max="2" width="9.76666666666667" customWidth="1"/>
    <col min="3" max="3" width="40.7083333333333" customWidth="1"/>
    <col min="4" max="5" width="12.75" customWidth="1"/>
    <col min="6" max="6" width="13.1583333333333" customWidth="1"/>
    <col min="7" max="7" width="13.4333333333333" customWidth="1"/>
  </cols>
  <sheetData>
    <row r="1" ht="16.35" customHeight="1" spans="1:7">
      <c r="A1" s="69"/>
      <c r="B1" s="70" t="s">
        <v>33</v>
      </c>
      <c r="C1" s="69"/>
      <c r="D1" s="69"/>
      <c r="E1" s="69"/>
      <c r="F1" s="69"/>
      <c r="G1" s="69"/>
    </row>
    <row r="2" ht="16.35" customHeight="1" spans="2:7">
      <c r="B2" s="128" t="s">
        <v>34</v>
      </c>
      <c r="C2" s="128"/>
      <c r="D2" s="128"/>
      <c r="E2" s="128"/>
      <c r="F2" s="128"/>
      <c r="G2" s="128"/>
    </row>
    <row r="3" ht="16.35" customHeight="1" spans="2:7">
      <c r="B3" s="128"/>
      <c r="C3" s="128"/>
      <c r="D3" s="128"/>
      <c r="E3" s="128"/>
      <c r="F3" s="128"/>
      <c r="G3" s="128"/>
    </row>
    <row r="4" ht="16.35" customHeight="1" spans="2:7">
      <c r="B4" s="69"/>
      <c r="C4" s="69"/>
      <c r="D4" s="69"/>
      <c r="E4" s="69"/>
      <c r="F4" s="69"/>
      <c r="G4" s="69"/>
    </row>
    <row r="5" ht="20.7" customHeight="1" spans="2:7">
      <c r="B5" s="69"/>
      <c r="C5" s="69"/>
      <c r="D5" s="69"/>
      <c r="E5" s="69"/>
      <c r="F5" s="69"/>
      <c r="G5" s="97" t="s">
        <v>8</v>
      </c>
    </row>
    <row r="6" ht="34.5" customHeight="1" spans="2:7">
      <c r="B6" s="129" t="s">
        <v>35</v>
      </c>
      <c r="C6" s="129"/>
      <c r="D6" s="129" t="s">
        <v>36</v>
      </c>
      <c r="E6" s="129" t="s">
        <v>37</v>
      </c>
      <c r="F6" s="129"/>
      <c r="G6" s="129"/>
    </row>
    <row r="7" ht="29.3" customHeight="1" spans="2:9">
      <c r="B7" s="129" t="s">
        <v>38</v>
      </c>
      <c r="C7" s="129" t="s">
        <v>39</v>
      </c>
      <c r="D7" s="129"/>
      <c r="E7" s="129" t="s">
        <v>40</v>
      </c>
      <c r="F7" s="129" t="s">
        <v>41</v>
      </c>
      <c r="G7" s="129" t="s">
        <v>42</v>
      </c>
      <c r="H7" s="133" t="s">
        <v>41</v>
      </c>
      <c r="I7" s="133" t="s">
        <v>42</v>
      </c>
    </row>
    <row r="8" ht="18.95" customHeight="1" spans="2:10">
      <c r="B8" s="92" t="s">
        <v>13</v>
      </c>
      <c r="C8" s="92"/>
      <c r="D8" s="134">
        <v>24223.47</v>
      </c>
      <c r="E8" s="134">
        <v>14337.82</v>
      </c>
      <c r="F8" s="134">
        <v>1201.45</v>
      </c>
      <c r="G8" s="134">
        <v>13136.37</v>
      </c>
      <c r="H8" s="135">
        <v>1378.69</v>
      </c>
      <c r="I8" s="135">
        <v>22844.78</v>
      </c>
      <c r="J8">
        <f>H8-F8</f>
        <v>177.24</v>
      </c>
    </row>
    <row r="9" ht="18.95" customHeight="1" spans="2:9">
      <c r="B9" s="125" t="s">
        <v>43</v>
      </c>
      <c r="C9" s="126" t="s">
        <v>20</v>
      </c>
      <c r="D9" s="134">
        <v>24051.08</v>
      </c>
      <c r="E9" s="134">
        <v>14190.51</v>
      </c>
      <c r="F9" s="134">
        <v>1054.14</v>
      </c>
      <c r="G9" s="134">
        <v>13136.37</v>
      </c>
      <c r="H9" s="135">
        <v>1378.69</v>
      </c>
      <c r="I9" s="135">
        <v>22844.78</v>
      </c>
    </row>
    <row r="10" ht="18.95" customHeight="1" spans="2:7">
      <c r="B10" s="127" t="s">
        <v>44</v>
      </c>
      <c r="C10" s="77" t="s">
        <v>45</v>
      </c>
      <c r="D10" s="134">
        <v>13686.91</v>
      </c>
      <c r="E10" s="134">
        <v>981.03</v>
      </c>
      <c r="F10" s="134">
        <v>694.98</v>
      </c>
      <c r="G10" s="134">
        <v>286.05</v>
      </c>
    </row>
    <row r="11" ht="18.95" customHeight="1" spans="2:7">
      <c r="B11" s="127" t="s">
        <v>46</v>
      </c>
      <c r="C11" s="77" t="s">
        <v>47</v>
      </c>
      <c r="D11" s="134">
        <v>1032.73</v>
      </c>
      <c r="E11" s="134">
        <v>694.98</v>
      </c>
      <c r="F11" s="134">
        <v>694.98</v>
      </c>
      <c r="G11" s="134"/>
    </row>
    <row r="12" ht="18.95" customHeight="1" spans="2:7">
      <c r="B12" s="127" t="s">
        <v>48</v>
      </c>
      <c r="C12" s="77" t="s">
        <v>49</v>
      </c>
      <c r="D12" s="134">
        <v>25</v>
      </c>
      <c r="E12" s="134">
        <v>25</v>
      </c>
      <c r="F12" s="134"/>
      <c r="G12" s="134">
        <v>25</v>
      </c>
    </row>
    <row r="13" ht="18.95" customHeight="1" spans="2:7">
      <c r="B13" s="127" t="s">
        <v>50</v>
      </c>
      <c r="C13" s="77" t="s">
        <v>51</v>
      </c>
      <c r="D13" s="134">
        <v>44</v>
      </c>
      <c r="E13" s="134">
        <v>17.15</v>
      </c>
      <c r="F13" s="134"/>
      <c r="G13" s="134">
        <v>17.15</v>
      </c>
    </row>
    <row r="14" ht="18.95" customHeight="1" spans="2:7">
      <c r="B14" s="127" t="s">
        <v>52</v>
      </c>
      <c r="C14" s="77" t="s">
        <v>53</v>
      </c>
      <c r="D14" s="134">
        <v>12339.28</v>
      </c>
      <c r="E14" s="134"/>
      <c r="F14" s="134"/>
      <c r="G14" s="134"/>
    </row>
    <row r="15" ht="18.95" customHeight="1" spans="2:7">
      <c r="B15" s="127" t="s">
        <v>54</v>
      </c>
      <c r="C15" s="77" t="s">
        <v>55</v>
      </c>
      <c r="D15" s="134">
        <v>245.9</v>
      </c>
      <c r="E15" s="134">
        <v>243.9</v>
      </c>
      <c r="F15" s="134"/>
      <c r="G15" s="134">
        <v>243.9</v>
      </c>
    </row>
    <row r="16" ht="18.95" customHeight="1" spans="2:7">
      <c r="B16" s="127" t="s">
        <v>56</v>
      </c>
      <c r="C16" s="77" t="s">
        <v>57</v>
      </c>
      <c r="D16" s="134">
        <v>198.81</v>
      </c>
      <c r="E16" s="134">
        <v>203.7</v>
      </c>
      <c r="F16" s="134">
        <v>174.26</v>
      </c>
      <c r="G16" s="134">
        <v>29.44</v>
      </c>
    </row>
    <row r="17" ht="18.95" customHeight="1" spans="2:7">
      <c r="B17" s="127" t="s">
        <v>58</v>
      </c>
      <c r="C17" s="77" t="s">
        <v>59</v>
      </c>
      <c r="D17" s="134">
        <v>9.5</v>
      </c>
      <c r="E17" s="134"/>
      <c r="F17" s="134"/>
      <c r="G17" s="134"/>
    </row>
    <row r="18" ht="18.95" customHeight="1" spans="2:7">
      <c r="B18" s="127" t="s">
        <v>60</v>
      </c>
      <c r="C18" s="77" t="s">
        <v>61</v>
      </c>
      <c r="D18" s="134">
        <v>0.98</v>
      </c>
      <c r="E18" s="134"/>
      <c r="F18" s="134"/>
      <c r="G18" s="134"/>
    </row>
    <row r="19" ht="18.95" customHeight="1" spans="2:7">
      <c r="B19" s="127" t="s">
        <v>62</v>
      </c>
      <c r="C19" s="77" t="s">
        <v>63</v>
      </c>
      <c r="D19" s="134">
        <v>106.73</v>
      </c>
      <c r="E19" s="134">
        <v>102.88</v>
      </c>
      <c r="F19" s="134">
        <v>102.88</v>
      </c>
      <c r="G19" s="134"/>
    </row>
    <row r="20" ht="18.95" customHeight="1" spans="2:7">
      <c r="B20" s="127" t="s">
        <v>64</v>
      </c>
      <c r="C20" s="77" t="s">
        <v>65</v>
      </c>
      <c r="D20" s="134">
        <v>53.37</v>
      </c>
      <c r="E20" s="134">
        <v>51.44</v>
      </c>
      <c r="F20" s="134">
        <v>51.44</v>
      </c>
      <c r="G20" s="134"/>
    </row>
    <row r="21" ht="18.95" customHeight="1" spans="2:7">
      <c r="B21" s="127" t="s">
        <v>66</v>
      </c>
      <c r="C21" s="77" t="s">
        <v>67</v>
      </c>
      <c r="D21" s="134">
        <v>28.24</v>
      </c>
      <c r="E21" s="134">
        <v>49.38</v>
      </c>
      <c r="F21" s="134">
        <v>19.94</v>
      </c>
      <c r="G21" s="134">
        <v>29.44</v>
      </c>
    </row>
    <row r="22" ht="18.95" customHeight="1" spans="2:7">
      <c r="B22" s="127" t="s">
        <v>68</v>
      </c>
      <c r="C22" s="77" t="s">
        <v>69</v>
      </c>
      <c r="D22" s="134">
        <v>1976.25</v>
      </c>
      <c r="E22" s="134">
        <v>2721.47</v>
      </c>
      <c r="F22" s="134">
        <v>182.17</v>
      </c>
      <c r="G22" s="134">
        <v>2539.3</v>
      </c>
    </row>
    <row r="23" ht="18.95" customHeight="1" spans="2:7">
      <c r="B23" s="127" t="s">
        <v>70</v>
      </c>
      <c r="C23" s="77" t="s">
        <v>71</v>
      </c>
      <c r="D23" s="134">
        <v>148.01</v>
      </c>
      <c r="E23" s="134">
        <v>286.03</v>
      </c>
      <c r="F23" s="134"/>
      <c r="G23" s="134">
        <v>286.03</v>
      </c>
    </row>
    <row r="24" ht="18.95" customHeight="1" spans="2:7">
      <c r="B24" s="127" t="s">
        <v>72</v>
      </c>
      <c r="C24" s="77" t="s">
        <v>73</v>
      </c>
      <c r="D24" s="134">
        <v>1316.87</v>
      </c>
      <c r="E24" s="134">
        <v>1408.12</v>
      </c>
      <c r="F24" s="134"/>
      <c r="G24" s="134">
        <v>1408.12</v>
      </c>
    </row>
    <row r="25" ht="18.95" customHeight="1" spans="2:7">
      <c r="B25" s="127" t="s">
        <v>74</v>
      </c>
      <c r="C25" s="77" t="s">
        <v>75</v>
      </c>
      <c r="D25" s="134">
        <v>40.28</v>
      </c>
      <c r="E25" s="134">
        <v>47.5</v>
      </c>
      <c r="F25" s="134"/>
      <c r="G25" s="134">
        <v>47.5</v>
      </c>
    </row>
    <row r="26" ht="18.95" customHeight="1" spans="2:7">
      <c r="B26" s="127" t="s">
        <v>76</v>
      </c>
      <c r="C26" s="77" t="s">
        <v>77</v>
      </c>
      <c r="D26" s="134">
        <v>274.74</v>
      </c>
      <c r="E26" s="134">
        <v>189.17</v>
      </c>
      <c r="F26" s="134">
        <v>182.17</v>
      </c>
      <c r="G26" s="134">
        <v>7</v>
      </c>
    </row>
    <row r="27" ht="18.95" customHeight="1" spans="2:7">
      <c r="B27" s="127" t="s">
        <v>78</v>
      </c>
      <c r="C27" s="77" t="s">
        <v>79</v>
      </c>
      <c r="D27" s="134">
        <v>196.35</v>
      </c>
      <c r="E27" s="134">
        <v>746.65</v>
      </c>
      <c r="F27" s="134"/>
      <c r="G27" s="134">
        <v>746.65</v>
      </c>
    </row>
    <row r="28" ht="18.95" customHeight="1" spans="2:7">
      <c r="B28" s="127" t="s">
        <v>80</v>
      </c>
      <c r="C28" s="77" t="s">
        <v>81</v>
      </c>
      <c r="D28" s="134"/>
      <c r="E28" s="134">
        <v>44</v>
      </c>
      <c r="F28" s="134"/>
      <c r="G28" s="134">
        <v>44</v>
      </c>
    </row>
    <row r="29" ht="18.95" customHeight="1" spans="2:7">
      <c r="B29" s="127" t="s">
        <v>82</v>
      </c>
      <c r="C29" s="77" t="s">
        <v>83</v>
      </c>
      <c r="D29" s="134">
        <v>651.28</v>
      </c>
      <c r="E29" s="134">
        <v>776.71</v>
      </c>
      <c r="F29" s="134"/>
      <c r="G29" s="134">
        <v>776.71</v>
      </c>
    </row>
    <row r="30" ht="18.95" customHeight="1" spans="2:7">
      <c r="B30" s="127" t="s">
        <v>84</v>
      </c>
      <c r="C30" s="77" t="s">
        <v>85</v>
      </c>
      <c r="D30" s="134">
        <v>631.28</v>
      </c>
      <c r="E30" s="134">
        <v>756.71</v>
      </c>
      <c r="F30" s="134"/>
      <c r="G30" s="134">
        <v>756.71</v>
      </c>
    </row>
    <row r="31" ht="18.95" customHeight="1" spans="2:7">
      <c r="B31" s="127" t="s">
        <v>86</v>
      </c>
      <c r="C31" s="77" t="s">
        <v>87</v>
      </c>
      <c r="D31" s="134">
        <v>20</v>
      </c>
      <c r="E31" s="134">
        <v>20</v>
      </c>
      <c r="F31" s="134"/>
      <c r="G31" s="134">
        <v>20</v>
      </c>
    </row>
    <row r="32" ht="18.95" customHeight="1" spans="2:7">
      <c r="B32" s="127" t="s">
        <v>88</v>
      </c>
      <c r="C32" s="77" t="s">
        <v>89</v>
      </c>
      <c r="D32" s="134">
        <v>5892.86</v>
      </c>
      <c r="E32" s="134">
        <v>6990.89</v>
      </c>
      <c r="F32" s="134"/>
      <c r="G32" s="134">
        <v>6990.89</v>
      </c>
    </row>
    <row r="33" ht="18.95" customHeight="1" spans="2:7">
      <c r="B33" s="127" t="s">
        <v>90</v>
      </c>
      <c r="C33" s="77" t="s">
        <v>91</v>
      </c>
      <c r="D33" s="134">
        <v>5535</v>
      </c>
      <c r="E33" s="134">
        <v>5645.89</v>
      </c>
      <c r="F33" s="134"/>
      <c r="G33" s="134">
        <v>5645.89</v>
      </c>
    </row>
    <row r="34" ht="18.95" customHeight="1" spans="2:7">
      <c r="B34" s="127" t="s">
        <v>92</v>
      </c>
      <c r="C34" s="77" t="s">
        <v>93</v>
      </c>
      <c r="D34" s="134">
        <v>357.86</v>
      </c>
      <c r="E34" s="134">
        <v>1345</v>
      </c>
      <c r="F34" s="134"/>
      <c r="G34" s="134">
        <v>1345</v>
      </c>
    </row>
    <row r="35" ht="18.95" customHeight="1" spans="2:7">
      <c r="B35" s="127" t="s">
        <v>94</v>
      </c>
      <c r="C35" s="77" t="s">
        <v>95</v>
      </c>
      <c r="D35" s="134">
        <v>476</v>
      </c>
      <c r="E35" s="134">
        <v>1530</v>
      </c>
      <c r="F35" s="134"/>
      <c r="G35" s="134">
        <v>1530</v>
      </c>
    </row>
    <row r="36" ht="18.95" customHeight="1" spans="2:7">
      <c r="B36" s="127" t="s">
        <v>96</v>
      </c>
      <c r="C36" s="77" t="s">
        <v>97</v>
      </c>
      <c r="D36" s="134">
        <v>408</v>
      </c>
      <c r="E36" s="134">
        <v>1475</v>
      </c>
      <c r="F36" s="134"/>
      <c r="G36" s="134">
        <v>1475</v>
      </c>
    </row>
    <row r="37" ht="18.95" customHeight="1" spans="2:7">
      <c r="B37" s="127" t="s">
        <v>98</v>
      </c>
      <c r="C37" s="77" t="s">
        <v>99</v>
      </c>
      <c r="D37" s="134">
        <v>68</v>
      </c>
      <c r="E37" s="134">
        <v>55</v>
      </c>
      <c r="F37" s="134"/>
      <c r="G37" s="134">
        <v>55</v>
      </c>
    </row>
    <row r="38" ht="18.95" customHeight="1" spans="2:7">
      <c r="B38" s="127" t="s">
        <v>100</v>
      </c>
      <c r="C38" s="77" t="s">
        <v>101</v>
      </c>
      <c r="D38" s="134">
        <v>1095.05</v>
      </c>
      <c r="E38" s="134">
        <v>867.98</v>
      </c>
      <c r="F38" s="134"/>
      <c r="G38" s="134">
        <v>867.98</v>
      </c>
    </row>
    <row r="39" ht="18.95" customHeight="1" spans="2:7">
      <c r="B39" s="127" t="s">
        <v>102</v>
      </c>
      <c r="C39" s="77" t="s">
        <v>103</v>
      </c>
      <c r="D39" s="134">
        <v>977</v>
      </c>
      <c r="E39" s="134">
        <v>600</v>
      </c>
      <c r="F39" s="134"/>
      <c r="G39" s="134">
        <v>600</v>
      </c>
    </row>
    <row r="40" ht="18.95" customHeight="1" spans="2:7">
      <c r="B40" s="127" t="s">
        <v>104</v>
      </c>
      <c r="C40" s="77" t="s">
        <v>105</v>
      </c>
      <c r="D40" s="134">
        <v>118.05</v>
      </c>
      <c r="E40" s="134">
        <v>267.98</v>
      </c>
      <c r="F40" s="134"/>
      <c r="G40" s="134">
        <v>267.98</v>
      </c>
    </row>
    <row r="41" ht="18.95" customHeight="1" spans="2:7">
      <c r="B41" s="127" t="s">
        <v>106</v>
      </c>
      <c r="C41" s="77" t="s">
        <v>107</v>
      </c>
      <c r="D41" s="134">
        <v>71</v>
      </c>
      <c r="E41" s="134">
        <v>116</v>
      </c>
      <c r="F41" s="134"/>
      <c r="G41" s="134">
        <v>116</v>
      </c>
    </row>
    <row r="42" ht="18.95" customHeight="1" spans="2:7">
      <c r="B42" s="127" t="s">
        <v>108</v>
      </c>
      <c r="C42" s="77" t="s">
        <v>109</v>
      </c>
      <c r="D42" s="134">
        <v>55</v>
      </c>
      <c r="E42" s="134">
        <v>98</v>
      </c>
      <c r="F42" s="134"/>
      <c r="G42" s="134">
        <v>98</v>
      </c>
    </row>
    <row r="43" ht="18.95" customHeight="1" spans="2:7">
      <c r="B43" s="127" t="s">
        <v>110</v>
      </c>
      <c r="C43" s="77" t="s">
        <v>111</v>
      </c>
      <c r="D43" s="134">
        <v>16</v>
      </c>
      <c r="E43" s="134">
        <v>18</v>
      </c>
      <c r="F43" s="134"/>
      <c r="G43" s="134">
        <v>18</v>
      </c>
    </row>
    <row r="44" ht="18.95" customHeight="1" spans="2:7">
      <c r="B44" s="127" t="s">
        <v>112</v>
      </c>
      <c r="C44" s="77" t="s">
        <v>113</v>
      </c>
      <c r="D44" s="134">
        <v>2.92</v>
      </c>
      <c r="E44" s="134">
        <v>2.73</v>
      </c>
      <c r="F44" s="134">
        <v>2.73</v>
      </c>
      <c r="G44" s="134"/>
    </row>
    <row r="45" ht="18.95" customHeight="1" spans="2:7">
      <c r="B45" s="127" t="s">
        <v>114</v>
      </c>
      <c r="C45" s="77" t="s">
        <v>115</v>
      </c>
      <c r="D45" s="134">
        <v>2.92</v>
      </c>
      <c r="E45" s="134">
        <v>2.73</v>
      </c>
      <c r="F45" s="134">
        <v>2.73</v>
      </c>
      <c r="G45" s="134"/>
    </row>
    <row r="46" ht="18.95" customHeight="1" spans="2:7">
      <c r="B46" s="125" t="s">
        <v>116</v>
      </c>
      <c r="C46" s="126" t="s">
        <v>22</v>
      </c>
      <c r="D46" s="134">
        <v>84.43</v>
      </c>
      <c r="E46" s="134">
        <v>68.31</v>
      </c>
      <c r="F46" s="134">
        <v>68.31</v>
      </c>
      <c r="G46" s="134"/>
    </row>
    <row r="47" ht="18.95" customHeight="1" spans="2:7">
      <c r="B47" s="127" t="s">
        <v>117</v>
      </c>
      <c r="C47" s="77" t="s">
        <v>118</v>
      </c>
      <c r="D47" s="134">
        <v>84.43</v>
      </c>
      <c r="E47" s="134">
        <v>68.31</v>
      </c>
      <c r="F47" s="134">
        <v>68.31</v>
      </c>
      <c r="G47" s="134"/>
    </row>
    <row r="48" ht="18.95" customHeight="1" spans="2:7">
      <c r="B48" s="127" t="s">
        <v>119</v>
      </c>
      <c r="C48" s="77" t="s">
        <v>120</v>
      </c>
      <c r="D48" s="134">
        <v>71.92</v>
      </c>
      <c r="E48" s="134">
        <v>57.09</v>
      </c>
      <c r="F48" s="134">
        <v>57.09</v>
      </c>
      <c r="G48" s="134"/>
    </row>
    <row r="49" ht="18.95" customHeight="1" spans="2:7">
      <c r="B49" s="127" t="s">
        <v>121</v>
      </c>
      <c r="C49" s="77" t="s">
        <v>122</v>
      </c>
      <c r="D49" s="134">
        <v>12.51</v>
      </c>
      <c r="E49" s="134">
        <v>11.22</v>
      </c>
      <c r="F49" s="134">
        <v>11.22</v>
      </c>
      <c r="G49" s="134"/>
    </row>
    <row r="50" ht="18.95" customHeight="1" spans="2:7">
      <c r="B50" s="125" t="s">
        <v>123</v>
      </c>
      <c r="C50" s="126" t="s">
        <v>24</v>
      </c>
      <c r="D50" s="134">
        <v>87.96</v>
      </c>
      <c r="E50" s="134">
        <v>79</v>
      </c>
      <c r="F50" s="134">
        <v>79</v>
      </c>
      <c r="G50" s="134"/>
    </row>
    <row r="51" ht="18.95" customHeight="1" spans="2:7">
      <c r="B51" s="127" t="s">
        <v>124</v>
      </c>
      <c r="C51" s="77" t="s">
        <v>125</v>
      </c>
      <c r="D51" s="134">
        <v>87.96</v>
      </c>
      <c r="E51" s="134">
        <v>79</v>
      </c>
      <c r="F51" s="134">
        <v>79</v>
      </c>
      <c r="G51" s="134"/>
    </row>
    <row r="52" ht="18.95" customHeight="1" spans="2:7">
      <c r="B52" s="127" t="s">
        <v>126</v>
      </c>
      <c r="C52" s="77" t="s">
        <v>127</v>
      </c>
      <c r="D52" s="134">
        <v>87.96</v>
      </c>
      <c r="E52" s="134">
        <v>79</v>
      </c>
      <c r="F52" s="134">
        <v>79</v>
      </c>
      <c r="G52" s="134"/>
    </row>
    <row r="53" ht="23.25" customHeight="1" spans="2:7">
      <c r="B53" s="96" t="s">
        <v>128</v>
      </c>
      <c r="C53" s="96"/>
      <c r="D53" s="96"/>
      <c r="E53" s="96"/>
      <c r="F53" s="96"/>
      <c r="G53" s="96"/>
    </row>
  </sheetData>
  <mergeCells count="6">
    <mergeCell ref="B6:C6"/>
    <mergeCell ref="E6:G6"/>
    <mergeCell ref="B8:C8"/>
    <mergeCell ref="B53:G53"/>
    <mergeCell ref="D6:D7"/>
    <mergeCell ref="B2:G3"/>
  </mergeCells>
  <printOptions horizontalCentered="1"/>
  <pageMargins left="0.0780000016093254" right="0.0780000016093254" top="0.39300000667572" bottom="0.0780000016093254" header="0" footer="0"/>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1"/>
  <sheetViews>
    <sheetView workbookViewId="0">
      <selection activeCell="A1" sqref="A1"/>
    </sheetView>
  </sheetViews>
  <sheetFormatPr defaultColWidth="10" defaultRowHeight="13.5" outlineLevelCol="5"/>
  <cols>
    <col min="1" max="1" width="0.266666666666667" customWidth="1"/>
    <col min="2" max="2" width="12.75" customWidth="1"/>
    <col min="3" max="3" width="36.1" customWidth="1"/>
    <col min="4" max="4" width="17.1" customWidth="1"/>
    <col min="5" max="5" width="16.5583333333333" customWidth="1"/>
    <col min="6" max="6" width="17.5" customWidth="1"/>
  </cols>
  <sheetData>
    <row r="1" ht="18.1" customHeight="1" spans="1:6">
      <c r="A1" s="69"/>
      <c r="B1" s="132" t="s">
        <v>129</v>
      </c>
      <c r="C1" s="120"/>
      <c r="D1" s="120"/>
      <c r="E1" s="120"/>
      <c r="F1" s="120"/>
    </row>
    <row r="2" ht="16.35" customHeight="1" spans="2:6">
      <c r="B2" s="122" t="s">
        <v>130</v>
      </c>
      <c r="C2" s="122"/>
      <c r="D2" s="122"/>
      <c r="E2" s="122"/>
      <c r="F2" s="122"/>
    </row>
    <row r="3" ht="16.35" customHeight="1" spans="2:6">
      <c r="B3" s="122"/>
      <c r="C3" s="122"/>
      <c r="D3" s="122"/>
      <c r="E3" s="122"/>
      <c r="F3" s="122"/>
    </row>
    <row r="4" ht="16.35" customHeight="1" spans="2:6">
      <c r="B4" s="120"/>
      <c r="C4" s="120"/>
      <c r="D4" s="120"/>
      <c r="E4" s="120"/>
      <c r="F4" s="120"/>
    </row>
    <row r="5" ht="19.8" customHeight="1" spans="2:6">
      <c r="B5" s="120"/>
      <c r="C5" s="120"/>
      <c r="D5" s="120"/>
      <c r="E5" s="120"/>
      <c r="F5" s="97" t="s">
        <v>8</v>
      </c>
    </row>
    <row r="6" ht="36.2" customHeight="1" spans="2:6">
      <c r="B6" s="123" t="s">
        <v>131</v>
      </c>
      <c r="C6" s="123"/>
      <c r="D6" s="123" t="s">
        <v>132</v>
      </c>
      <c r="E6" s="123"/>
      <c r="F6" s="123"/>
    </row>
    <row r="7" ht="27.6" customHeight="1" spans="2:6">
      <c r="B7" s="123" t="s">
        <v>133</v>
      </c>
      <c r="C7" s="123" t="s">
        <v>39</v>
      </c>
      <c r="D7" s="123" t="s">
        <v>40</v>
      </c>
      <c r="E7" s="123" t="s">
        <v>134</v>
      </c>
      <c r="F7" s="123" t="s">
        <v>135</v>
      </c>
    </row>
    <row r="8" ht="19.8" customHeight="1" spans="2:6">
      <c r="B8" s="124" t="s">
        <v>13</v>
      </c>
      <c r="C8" s="124"/>
      <c r="D8" s="93">
        <v>1201.45</v>
      </c>
      <c r="E8" s="93">
        <v>1014.75</v>
      </c>
      <c r="F8" s="93">
        <v>186.7</v>
      </c>
    </row>
    <row r="9" ht="19.8" customHeight="1" spans="2:6">
      <c r="B9" s="125" t="s">
        <v>136</v>
      </c>
      <c r="C9" s="126" t="s">
        <v>137</v>
      </c>
      <c r="D9" s="95">
        <v>966.22</v>
      </c>
      <c r="E9" s="95">
        <v>947.46</v>
      </c>
      <c r="F9" s="95">
        <v>18.76</v>
      </c>
    </row>
    <row r="10" ht="18.95" customHeight="1" spans="2:6">
      <c r="B10" s="127" t="s">
        <v>138</v>
      </c>
      <c r="C10" s="77" t="s">
        <v>139</v>
      </c>
      <c r="D10" s="95">
        <v>241.11</v>
      </c>
      <c r="E10" s="95">
        <v>241.11</v>
      </c>
      <c r="F10" s="95"/>
    </row>
    <row r="11" ht="18.95" customHeight="1" spans="2:6">
      <c r="B11" s="127" t="s">
        <v>140</v>
      </c>
      <c r="C11" s="77" t="s">
        <v>141</v>
      </c>
      <c r="D11" s="95">
        <v>133.12</v>
      </c>
      <c r="E11" s="95">
        <v>133.12</v>
      </c>
      <c r="F11" s="95"/>
    </row>
    <row r="12" ht="18.95" customHeight="1" spans="2:6">
      <c r="B12" s="127" t="s">
        <v>142</v>
      </c>
      <c r="C12" s="77" t="s">
        <v>143</v>
      </c>
      <c r="D12" s="95">
        <v>185.75</v>
      </c>
      <c r="E12" s="95">
        <v>185.75</v>
      </c>
      <c r="F12" s="95"/>
    </row>
    <row r="13" ht="18.95" customHeight="1" spans="2:6">
      <c r="B13" s="127" t="s">
        <v>144</v>
      </c>
      <c r="C13" s="77" t="s">
        <v>145</v>
      </c>
      <c r="D13" s="95">
        <v>83.11</v>
      </c>
      <c r="E13" s="95">
        <v>83.11</v>
      </c>
      <c r="F13" s="95"/>
    </row>
    <row r="14" ht="18.95" customHeight="1" spans="2:6">
      <c r="B14" s="127" t="s">
        <v>146</v>
      </c>
      <c r="C14" s="77" t="s">
        <v>147</v>
      </c>
      <c r="D14" s="95">
        <v>102.88</v>
      </c>
      <c r="E14" s="95">
        <v>102.88</v>
      </c>
      <c r="F14" s="95"/>
    </row>
    <row r="15" ht="18.95" customHeight="1" spans="2:6">
      <c r="B15" s="127" t="s">
        <v>148</v>
      </c>
      <c r="C15" s="77" t="s">
        <v>149</v>
      </c>
      <c r="D15" s="95">
        <v>51.44</v>
      </c>
      <c r="E15" s="95">
        <v>51.44</v>
      </c>
      <c r="F15" s="95"/>
    </row>
    <row r="16" ht="18.95" customHeight="1" spans="2:6">
      <c r="B16" s="127" t="s">
        <v>150</v>
      </c>
      <c r="C16" s="77" t="s">
        <v>151</v>
      </c>
      <c r="D16" s="95">
        <v>50.99</v>
      </c>
      <c r="E16" s="95">
        <v>50.99</v>
      </c>
      <c r="F16" s="95"/>
    </row>
    <row r="17" ht="18.95" customHeight="1" spans="2:6">
      <c r="B17" s="127" t="s">
        <v>152</v>
      </c>
      <c r="C17" s="77" t="s">
        <v>153</v>
      </c>
      <c r="D17" s="95">
        <v>2.73</v>
      </c>
      <c r="E17" s="95">
        <v>2.73</v>
      </c>
      <c r="F17" s="95"/>
    </row>
    <row r="18" ht="18.95" customHeight="1" spans="2:6">
      <c r="B18" s="127" t="s">
        <v>154</v>
      </c>
      <c r="C18" s="77" t="s">
        <v>155</v>
      </c>
      <c r="D18" s="95">
        <v>79</v>
      </c>
      <c r="E18" s="95">
        <v>79</v>
      </c>
      <c r="F18" s="95"/>
    </row>
    <row r="19" ht="18.95" customHeight="1" spans="2:6">
      <c r="B19" s="127" t="s">
        <v>156</v>
      </c>
      <c r="C19" s="77" t="s">
        <v>157</v>
      </c>
      <c r="D19" s="95">
        <v>27.72</v>
      </c>
      <c r="E19" s="95">
        <v>17.32</v>
      </c>
      <c r="F19" s="95">
        <v>10.4</v>
      </c>
    </row>
    <row r="20" ht="18.95" customHeight="1" spans="2:6">
      <c r="B20" s="127" t="s">
        <v>158</v>
      </c>
      <c r="C20" s="77" t="s">
        <v>159</v>
      </c>
      <c r="D20" s="95">
        <v>8.36</v>
      </c>
      <c r="E20" s="95"/>
      <c r="F20" s="95">
        <v>8.36</v>
      </c>
    </row>
    <row r="21" ht="19.8" customHeight="1" spans="2:6">
      <c r="B21" s="125" t="s">
        <v>160</v>
      </c>
      <c r="C21" s="126" t="s">
        <v>161</v>
      </c>
      <c r="D21" s="95">
        <v>213.37</v>
      </c>
      <c r="E21" s="95">
        <v>50.85</v>
      </c>
      <c r="F21" s="95">
        <v>162.52</v>
      </c>
    </row>
    <row r="22" ht="18.95" customHeight="1" spans="2:6">
      <c r="B22" s="127" t="s">
        <v>162</v>
      </c>
      <c r="C22" s="77" t="s">
        <v>163</v>
      </c>
      <c r="D22" s="95">
        <v>21.63</v>
      </c>
      <c r="E22" s="95"/>
      <c r="F22" s="95">
        <v>21.63</v>
      </c>
    </row>
    <row r="23" ht="18.95" customHeight="1" spans="2:6">
      <c r="B23" s="127" t="s">
        <v>164</v>
      </c>
      <c r="C23" s="77" t="s">
        <v>165</v>
      </c>
      <c r="D23" s="95">
        <v>1.41</v>
      </c>
      <c r="E23" s="95"/>
      <c r="F23" s="95">
        <v>1.41</v>
      </c>
    </row>
    <row r="24" ht="18.95" customHeight="1" spans="2:6">
      <c r="B24" s="127" t="s">
        <v>166</v>
      </c>
      <c r="C24" s="77" t="s">
        <v>167</v>
      </c>
      <c r="D24" s="95">
        <v>5.15</v>
      </c>
      <c r="E24" s="95"/>
      <c r="F24" s="95">
        <v>5.15</v>
      </c>
    </row>
    <row r="25" ht="18.95" customHeight="1" spans="2:6">
      <c r="B25" s="127" t="s">
        <v>168</v>
      </c>
      <c r="C25" s="77" t="s">
        <v>169</v>
      </c>
      <c r="D25" s="95">
        <v>14.49</v>
      </c>
      <c r="E25" s="95"/>
      <c r="F25" s="95">
        <v>14.49</v>
      </c>
    </row>
    <row r="26" ht="18.95" customHeight="1" spans="2:6">
      <c r="B26" s="127" t="s">
        <v>170</v>
      </c>
      <c r="C26" s="77" t="s">
        <v>171</v>
      </c>
      <c r="D26" s="95">
        <v>28.96</v>
      </c>
      <c r="E26" s="95">
        <v>12.48</v>
      </c>
      <c r="F26" s="95">
        <v>16.48</v>
      </c>
    </row>
    <row r="27" ht="18.95" customHeight="1" spans="2:6">
      <c r="B27" s="127" t="s">
        <v>172</v>
      </c>
      <c r="C27" s="77" t="s">
        <v>173</v>
      </c>
      <c r="D27" s="95">
        <v>23.95</v>
      </c>
      <c r="E27" s="95"/>
      <c r="F27" s="95">
        <v>23.95</v>
      </c>
    </row>
    <row r="28" ht="18.95" customHeight="1" spans="2:6">
      <c r="B28" s="127" t="s">
        <v>174</v>
      </c>
      <c r="C28" s="77" t="s">
        <v>175</v>
      </c>
      <c r="D28" s="95">
        <v>0.1</v>
      </c>
      <c r="E28" s="95"/>
      <c r="F28" s="95">
        <v>0.1</v>
      </c>
    </row>
    <row r="29" ht="18.95" customHeight="1" spans="2:6">
      <c r="B29" s="127" t="s">
        <v>176</v>
      </c>
      <c r="C29" s="77" t="s">
        <v>177</v>
      </c>
      <c r="D29" s="95">
        <v>1.94</v>
      </c>
      <c r="E29" s="95"/>
      <c r="F29" s="95">
        <v>1.94</v>
      </c>
    </row>
    <row r="30" ht="18.95" customHeight="1" spans="2:6">
      <c r="B30" s="127" t="s">
        <v>178</v>
      </c>
      <c r="C30" s="77" t="s">
        <v>179</v>
      </c>
      <c r="D30" s="95">
        <v>1.81</v>
      </c>
      <c r="E30" s="95"/>
      <c r="F30" s="95">
        <v>1.81</v>
      </c>
    </row>
    <row r="31" ht="18.95" customHeight="1" spans="2:6">
      <c r="B31" s="127" t="s">
        <v>180</v>
      </c>
      <c r="C31" s="77" t="s">
        <v>181</v>
      </c>
      <c r="D31" s="95">
        <v>2.5</v>
      </c>
      <c r="E31" s="95"/>
      <c r="F31" s="95">
        <v>2.5</v>
      </c>
    </row>
    <row r="32" ht="18.95" customHeight="1" spans="2:6">
      <c r="B32" s="127" t="s">
        <v>182</v>
      </c>
      <c r="C32" s="77" t="s">
        <v>183</v>
      </c>
      <c r="D32" s="95">
        <v>23.4</v>
      </c>
      <c r="E32" s="95"/>
      <c r="F32" s="95">
        <v>23.4</v>
      </c>
    </row>
    <row r="33" ht="18.95" customHeight="1" spans="2:6">
      <c r="B33" s="127" t="s">
        <v>184</v>
      </c>
      <c r="C33" s="77" t="s">
        <v>185</v>
      </c>
      <c r="D33" s="95">
        <v>7.23</v>
      </c>
      <c r="E33" s="95"/>
      <c r="F33" s="95">
        <v>7.23</v>
      </c>
    </row>
    <row r="34" ht="18.95" customHeight="1" spans="2:6">
      <c r="B34" s="127" t="s">
        <v>186</v>
      </c>
      <c r="C34" s="77" t="s">
        <v>187</v>
      </c>
      <c r="D34" s="95">
        <v>12.84</v>
      </c>
      <c r="E34" s="95"/>
      <c r="F34" s="95">
        <v>12.84</v>
      </c>
    </row>
    <row r="35" ht="18.95" customHeight="1" spans="2:6">
      <c r="B35" s="127" t="s">
        <v>188</v>
      </c>
      <c r="C35" s="77" t="s">
        <v>189</v>
      </c>
      <c r="D35" s="95">
        <v>34.87</v>
      </c>
      <c r="E35" s="95">
        <v>34.87</v>
      </c>
      <c r="F35" s="95"/>
    </row>
    <row r="36" ht="18.95" customHeight="1" spans="2:6">
      <c r="B36" s="127" t="s">
        <v>190</v>
      </c>
      <c r="C36" s="77" t="s">
        <v>191</v>
      </c>
      <c r="D36" s="95">
        <v>33.09</v>
      </c>
      <c r="E36" s="95">
        <v>3.5</v>
      </c>
      <c r="F36" s="95">
        <v>29.59</v>
      </c>
    </row>
    <row r="37" ht="19.8" customHeight="1" spans="2:6">
      <c r="B37" s="125" t="s">
        <v>192</v>
      </c>
      <c r="C37" s="126" t="s">
        <v>193</v>
      </c>
      <c r="D37" s="95">
        <v>16.44</v>
      </c>
      <c r="E37" s="95">
        <v>16.44</v>
      </c>
      <c r="F37" s="95"/>
    </row>
    <row r="38" ht="18.95" customHeight="1" spans="2:6">
      <c r="B38" s="127" t="s">
        <v>194</v>
      </c>
      <c r="C38" s="77" t="s">
        <v>195</v>
      </c>
      <c r="D38" s="95">
        <v>9</v>
      </c>
      <c r="E38" s="95">
        <v>9</v>
      </c>
      <c r="F38" s="95"/>
    </row>
    <row r="39" ht="18.95" customHeight="1" spans="2:6">
      <c r="B39" s="127" t="s">
        <v>196</v>
      </c>
      <c r="C39" s="77" t="s">
        <v>197</v>
      </c>
      <c r="D39" s="95">
        <v>7.44</v>
      </c>
      <c r="E39" s="95">
        <v>7.44</v>
      </c>
      <c r="F39" s="95"/>
    </row>
    <row r="40" ht="19.8" customHeight="1" spans="2:6">
      <c r="B40" s="125" t="s">
        <v>198</v>
      </c>
      <c r="C40" s="126" t="s">
        <v>199</v>
      </c>
      <c r="D40" s="95">
        <v>5.42</v>
      </c>
      <c r="E40" s="95"/>
      <c r="F40" s="95">
        <v>5.42</v>
      </c>
    </row>
    <row r="41" ht="18.95" customHeight="1" spans="2:6">
      <c r="B41" s="127" t="s">
        <v>200</v>
      </c>
      <c r="C41" s="77" t="s">
        <v>201</v>
      </c>
      <c r="D41" s="95">
        <v>5.42</v>
      </c>
      <c r="E41" s="95"/>
      <c r="F41" s="95">
        <v>5.42</v>
      </c>
    </row>
  </sheetData>
  <mergeCells count="4">
    <mergeCell ref="B6:C6"/>
    <mergeCell ref="D6:F6"/>
    <mergeCell ref="B8:C8"/>
    <mergeCell ref="B2:F3"/>
  </mergeCells>
  <printOptions horizontalCentered="1"/>
  <pageMargins left="0.0780000016093254" right="0.0780000016093254" top="0.39300000667572" bottom="0.0780000016093254" header="0" footer="0"/>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1"/>
  <sheetViews>
    <sheetView workbookViewId="0">
      <selection activeCell="H15" sqref="H15"/>
    </sheetView>
  </sheetViews>
  <sheetFormatPr defaultColWidth="10" defaultRowHeight="13.5"/>
  <cols>
    <col min="1" max="1" width="0.408333333333333" customWidth="1"/>
    <col min="2" max="2" width="11.6666666666667" customWidth="1"/>
    <col min="3" max="3" width="11.2583333333333" customWidth="1"/>
    <col min="4" max="4" width="12.075" customWidth="1"/>
    <col min="5" max="5" width="11.8083333333333" customWidth="1"/>
    <col min="6" max="6" width="12.8916666666667" customWidth="1"/>
    <col min="7" max="7" width="13.3" customWidth="1"/>
    <col min="8" max="8" width="11.6666666666667" customWidth="1"/>
    <col min="9" max="9" width="11.2583333333333" customWidth="1"/>
    <col min="10" max="10" width="12.075" customWidth="1"/>
    <col min="11" max="11" width="11.8083333333333" customWidth="1"/>
    <col min="12" max="12" width="12.8916666666667" customWidth="1"/>
    <col min="13" max="13" width="13.3" customWidth="1"/>
  </cols>
  <sheetData>
    <row r="1" ht="16.35" customHeight="1" spans="1:2">
      <c r="A1" s="69"/>
      <c r="B1" s="70" t="s">
        <v>202</v>
      </c>
    </row>
    <row r="2" ht="16.35" customHeight="1" spans="2:13">
      <c r="B2" s="128" t="s">
        <v>203</v>
      </c>
      <c r="C2" s="128"/>
      <c r="D2" s="128"/>
      <c r="E2" s="128"/>
      <c r="F2" s="128"/>
      <c r="G2" s="128"/>
      <c r="H2" s="128"/>
      <c r="I2" s="128"/>
      <c r="J2" s="128"/>
      <c r="K2" s="128"/>
      <c r="L2" s="128"/>
      <c r="M2" s="128"/>
    </row>
    <row r="3" ht="16.35" customHeight="1" spans="2:13">
      <c r="B3" s="128"/>
      <c r="C3" s="128"/>
      <c r="D3" s="128"/>
      <c r="E3" s="128"/>
      <c r="F3" s="128"/>
      <c r="G3" s="128"/>
      <c r="H3" s="128"/>
      <c r="I3" s="128"/>
      <c r="J3" s="128"/>
      <c r="K3" s="128"/>
      <c r="L3" s="128"/>
      <c r="M3" s="128"/>
    </row>
    <row r="4" ht="16.35" customHeight="1" spans="2:13">
      <c r="B4" s="128"/>
      <c r="C4" s="128"/>
      <c r="D4" s="128"/>
      <c r="E4" s="128"/>
      <c r="F4" s="128"/>
      <c r="G4" s="128"/>
      <c r="H4" s="128"/>
      <c r="I4" s="128"/>
      <c r="J4" s="128"/>
      <c r="K4" s="128"/>
      <c r="L4" s="128"/>
      <c r="M4" s="128"/>
    </row>
    <row r="5" ht="20.7" customHeight="1" spans="13:13">
      <c r="M5" s="97" t="s">
        <v>8</v>
      </c>
    </row>
    <row r="6" ht="38.8" customHeight="1" spans="2:13">
      <c r="B6" s="129" t="s">
        <v>36</v>
      </c>
      <c r="C6" s="129"/>
      <c r="D6" s="129"/>
      <c r="E6" s="129"/>
      <c r="F6" s="129"/>
      <c r="G6" s="129"/>
      <c r="H6" s="129" t="s">
        <v>37</v>
      </c>
      <c r="I6" s="129"/>
      <c r="J6" s="129"/>
      <c r="K6" s="129"/>
      <c r="L6" s="129"/>
      <c r="M6" s="129"/>
    </row>
    <row r="7" ht="36.2" customHeight="1" spans="2:13">
      <c r="B7" s="129" t="s">
        <v>13</v>
      </c>
      <c r="C7" s="129" t="s">
        <v>204</v>
      </c>
      <c r="D7" s="129" t="s">
        <v>205</v>
      </c>
      <c r="E7" s="129"/>
      <c r="F7" s="129"/>
      <c r="G7" s="129" t="s">
        <v>206</v>
      </c>
      <c r="H7" s="129" t="s">
        <v>13</v>
      </c>
      <c r="I7" s="129" t="s">
        <v>204</v>
      </c>
      <c r="J7" s="129" t="s">
        <v>205</v>
      </c>
      <c r="K7" s="129"/>
      <c r="L7" s="129"/>
      <c r="M7" s="129" t="s">
        <v>206</v>
      </c>
    </row>
    <row r="8" ht="36.2" customHeight="1" spans="2:13">
      <c r="B8" s="129"/>
      <c r="C8" s="129"/>
      <c r="D8" s="129" t="s">
        <v>207</v>
      </c>
      <c r="E8" s="129" t="s">
        <v>208</v>
      </c>
      <c r="F8" s="129" t="s">
        <v>209</v>
      </c>
      <c r="G8" s="129"/>
      <c r="H8" s="129"/>
      <c r="I8" s="129"/>
      <c r="J8" s="129" t="s">
        <v>207</v>
      </c>
      <c r="K8" s="129" t="s">
        <v>208</v>
      </c>
      <c r="L8" s="129" t="s">
        <v>209</v>
      </c>
      <c r="M8" s="129"/>
    </row>
    <row r="9" ht="25.85" customHeight="1" spans="2:13">
      <c r="B9" s="130">
        <v>21.56</v>
      </c>
      <c r="C9" s="131"/>
      <c r="D9" s="131">
        <v>18.26</v>
      </c>
      <c r="E9" s="131"/>
      <c r="F9" s="131">
        <v>18.26</v>
      </c>
      <c r="G9" s="131">
        <v>3.3</v>
      </c>
      <c r="H9" s="76">
        <v>20.76</v>
      </c>
      <c r="I9" s="76"/>
      <c r="J9" s="76">
        <v>18.26</v>
      </c>
      <c r="K9" s="76">
        <v>5.42</v>
      </c>
      <c r="L9" s="76">
        <v>12.84</v>
      </c>
      <c r="M9" s="76">
        <v>2.5</v>
      </c>
    </row>
    <row r="10" ht="16.35" customHeight="1"/>
    <row r="11" ht="16.35" customHeight="1" spans="2:9">
      <c r="B11" s="96" t="s">
        <v>210</v>
      </c>
      <c r="C11" s="96"/>
      <c r="D11" s="96"/>
      <c r="E11" s="96"/>
      <c r="F11" s="96"/>
      <c r="G11" s="96"/>
      <c r="H11" s="96"/>
      <c r="I11" s="96"/>
    </row>
  </sheetData>
  <mergeCells count="12">
    <mergeCell ref="B6:G6"/>
    <mergeCell ref="H6:M6"/>
    <mergeCell ref="D7:F7"/>
    <mergeCell ref="J7:L7"/>
    <mergeCell ref="B11:I11"/>
    <mergeCell ref="B7:B8"/>
    <mergeCell ref="C7:C8"/>
    <mergeCell ref="G7:G8"/>
    <mergeCell ref="H7:H8"/>
    <mergeCell ref="I7:I8"/>
    <mergeCell ref="M7:M8"/>
    <mergeCell ref="B2:M4"/>
  </mergeCells>
  <printOptions horizontalCentered="1"/>
  <pageMargins left="0.0780000016093254" right="0.0780000016093254" top="0.39300000667572" bottom="0.0780000016093254"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3"/>
  <sheetViews>
    <sheetView workbookViewId="0">
      <selection activeCell="A1" sqref="A1"/>
    </sheetView>
  </sheetViews>
  <sheetFormatPr defaultColWidth="10" defaultRowHeight="13.5" outlineLevelCol="5"/>
  <cols>
    <col min="1" max="1" width="0.408333333333333" customWidth="1"/>
    <col min="2" max="2" width="11.5333333333333" customWidth="1"/>
    <col min="3" max="3" width="36.5" customWidth="1"/>
    <col min="4" max="4" width="15.3333333333333" customWidth="1"/>
    <col min="5" max="5" width="14.7916666666667" customWidth="1"/>
    <col min="6" max="6" width="15.3333333333333" customWidth="1"/>
  </cols>
  <sheetData>
    <row r="1" ht="16.35" customHeight="1" spans="1:6">
      <c r="A1" s="69"/>
      <c r="B1" s="121" t="s">
        <v>211</v>
      </c>
      <c r="C1" s="120"/>
      <c r="D1" s="120"/>
      <c r="E1" s="120"/>
      <c r="F1" s="120"/>
    </row>
    <row r="2" ht="25" customHeight="1" spans="2:6">
      <c r="B2" s="122" t="s">
        <v>212</v>
      </c>
      <c r="C2" s="122"/>
      <c r="D2" s="122"/>
      <c r="E2" s="122"/>
      <c r="F2" s="122"/>
    </row>
    <row r="3" ht="26.7" customHeight="1" spans="2:6">
      <c r="B3" s="122"/>
      <c r="C3" s="122"/>
      <c r="D3" s="122"/>
      <c r="E3" s="122"/>
      <c r="F3" s="122"/>
    </row>
    <row r="4" ht="16.35" customHeight="1" spans="2:6">
      <c r="B4" s="120"/>
      <c r="C4" s="120"/>
      <c r="D4" s="120"/>
      <c r="E4" s="120"/>
      <c r="F4" s="120"/>
    </row>
    <row r="5" ht="21.55" customHeight="1" spans="2:6">
      <c r="B5" s="120"/>
      <c r="C5" s="120"/>
      <c r="D5" s="120"/>
      <c r="E5" s="120"/>
      <c r="F5" s="97" t="s">
        <v>8</v>
      </c>
    </row>
    <row r="6" ht="33.6" customHeight="1" spans="2:6">
      <c r="B6" s="123" t="s">
        <v>38</v>
      </c>
      <c r="C6" s="123" t="s">
        <v>39</v>
      </c>
      <c r="D6" s="123" t="s">
        <v>213</v>
      </c>
      <c r="E6" s="123"/>
      <c r="F6" s="123"/>
    </row>
    <row r="7" ht="31.05" customHeight="1" spans="2:6">
      <c r="B7" s="123"/>
      <c r="C7" s="123"/>
      <c r="D7" s="123" t="s">
        <v>40</v>
      </c>
      <c r="E7" s="123" t="s">
        <v>41</v>
      </c>
      <c r="F7" s="123" t="s">
        <v>42</v>
      </c>
    </row>
    <row r="8" ht="20.7" customHeight="1" spans="2:6">
      <c r="B8" s="124" t="s">
        <v>13</v>
      </c>
      <c r="C8" s="124"/>
      <c r="D8" s="93">
        <v>1876.4</v>
      </c>
      <c r="E8" s="93"/>
      <c r="F8" s="93">
        <v>1876.4</v>
      </c>
    </row>
    <row r="9" ht="16.35" customHeight="1" spans="2:6">
      <c r="B9" s="125" t="s">
        <v>214</v>
      </c>
      <c r="C9" s="126" t="s">
        <v>25</v>
      </c>
      <c r="D9" s="95">
        <v>1876.4</v>
      </c>
      <c r="E9" s="95"/>
      <c r="F9" s="95">
        <v>1876.4</v>
      </c>
    </row>
    <row r="10" ht="16.35" customHeight="1" spans="2:6">
      <c r="B10" s="127" t="s">
        <v>215</v>
      </c>
      <c r="C10" s="77" t="s">
        <v>216</v>
      </c>
      <c r="D10" s="95">
        <v>1876.4</v>
      </c>
      <c r="E10" s="95"/>
      <c r="F10" s="95">
        <v>1876.4</v>
      </c>
    </row>
    <row r="11" ht="16.35" customHeight="1" spans="2:6">
      <c r="B11" s="127" t="s">
        <v>217</v>
      </c>
      <c r="C11" s="77" t="s">
        <v>218</v>
      </c>
      <c r="D11" s="95">
        <v>1876.4</v>
      </c>
      <c r="E11" s="95"/>
      <c r="F11" s="95">
        <v>1876.4</v>
      </c>
    </row>
    <row r="12" ht="16.35" customHeight="1"/>
    <row r="13" ht="16.35" customHeight="1" spans="2:6">
      <c r="B13" s="96" t="s">
        <v>210</v>
      </c>
      <c r="C13" s="96"/>
      <c r="D13" s="96"/>
      <c r="E13" s="96"/>
      <c r="F13" s="96"/>
    </row>
  </sheetData>
  <mergeCells count="6">
    <mergeCell ref="D6:F6"/>
    <mergeCell ref="B8:C8"/>
    <mergeCell ref="B13:F13"/>
    <mergeCell ref="B6:B7"/>
    <mergeCell ref="C6:C7"/>
    <mergeCell ref="B2:F3"/>
  </mergeCells>
  <printOptions horizontalCentered="1"/>
  <pageMargins left="0.0780000016093254" right="0.0780000016093254" top="0.39300000667572" bottom="0.0780000016093254" header="0" footer="0"/>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7"/>
  <sheetViews>
    <sheetView workbookViewId="0">
      <selection activeCell="A1" sqref="A1"/>
    </sheetView>
  </sheetViews>
  <sheetFormatPr defaultColWidth="10" defaultRowHeight="13.5" outlineLevelCol="5"/>
  <cols>
    <col min="1" max="1" width="0.816666666666667" customWidth="1"/>
    <col min="2" max="2" width="0.133333333333333" customWidth="1"/>
    <col min="3" max="3" width="26.0583333333333" customWidth="1"/>
    <col min="4" max="4" width="16.825" customWidth="1"/>
    <col min="5" max="5" width="26.6" customWidth="1"/>
    <col min="6" max="6" width="17.3666666666667" customWidth="1"/>
    <col min="7" max="8" width="9.76666666666667" customWidth="1"/>
  </cols>
  <sheetData>
    <row r="1" ht="16.35" customHeight="1" spans="1:3">
      <c r="A1" s="69"/>
      <c r="C1" s="70" t="s">
        <v>219</v>
      </c>
    </row>
    <row r="2" ht="16.35" customHeight="1" spans="3:6">
      <c r="C2" s="71" t="s">
        <v>220</v>
      </c>
      <c r="D2" s="71"/>
      <c r="E2" s="71"/>
      <c r="F2" s="71"/>
    </row>
    <row r="3" ht="16.35" customHeight="1" spans="3:6">
      <c r="C3" s="71"/>
      <c r="D3" s="71"/>
      <c r="E3" s="71"/>
      <c r="F3" s="71"/>
    </row>
    <row r="4" ht="16.35" customHeight="1"/>
    <row r="5" ht="23.25" customHeight="1" spans="6:6">
      <c r="F5" s="116" t="s">
        <v>8</v>
      </c>
    </row>
    <row r="6" ht="34.5" customHeight="1" spans="3:6">
      <c r="C6" s="117" t="s">
        <v>9</v>
      </c>
      <c r="D6" s="117"/>
      <c r="E6" s="117" t="s">
        <v>10</v>
      </c>
      <c r="F6" s="117"/>
    </row>
    <row r="7" ht="32.75" customHeight="1" spans="3:6">
      <c r="C7" s="117" t="s">
        <v>11</v>
      </c>
      <c r="D7" s="117" t="s">
        <v>12</v>
      </c>
      <c r="E7" s="117" t="s">
        <v>11</v>
      </c>
      <c r="F7" s="117" t="s">
        <v>12</v>
      </c>
    </row>
    <row r="8" ht="25" customHeight="1" spans="3:6">
      <c r="C8" s="118" t="s">
        <v>13</v>
      </c>
      <c r="D8" s="119">
        <v>16214.22</v>
      </c>
      <c r="E8" s="118" t="s">
        <v>13</v>
      </c>
      <c r="F8" s="119">
        <v>16214.22</v>
      </c>
    </row>
    <row r="9" ht="20.7" customHeight="1" spans="2:6">
      <c r="B9" s="120" t="s">
        <v>221</v>
      </c>
      <c r="C9" s="103" t="s">
        <v>19</v>
      </c>
      <c r="D9" s="119">
        <v>14337.82</v>
      </c>
      <c r="E9" s="103" t="s">
        <v>20</v>
      </c>
      <c r="F9" s="119">
        <v>14190.51</v>
      </c>
    </row>
    <row r="10" ht="20.7" customHeight="1" spans="2:6">
      <c r="B10" s="120" t="s">
        <v>222</v>
      </c>
      <c r="C10" s="103" t="s">
        <v>21</v>
      </c>
      <c r="D10" s="119">
        <v>1876.4</v>
      </c>
      <c r="E10" s="103" t="s">
        <v>22</v>
      </c>
      <c r="F10" s="119">
        <v>68.31</v>
      </c>
    </row>
    <row r="11" ht="20.7" customHeight="1" spans="2:6">
      <c r="B11" s="120"/>
      <c r="C11" s="103" t="s">
        <v>23</v>
      </c>
      <c r="D11" s="119"/>
      <c r="E11" s="103" t="s">
        <v>24</v>
      </c>
      <c r="F11" s="119">
        <v>79</v>
      </c>
    </row>
    <row r="12" ht="20.7" customHeight="1" spans="2:6">
      <c r="B12" s="120"/>
      <c r="C12" s="103" t="s">
        <v>223</v>
      </c>
      <c r="D12" s="119"/>
      <c r="E12" s="103" t="s">
        <v>25</v>
      </c>
      <c r="F12" s="119">
        <v>1876.4</v>
      </c>
    </row>
    <row r="13" ht="20.7" customHeight="1" spans="2:6">
      <c r="B13" s="120"/>
      <c r="C13" s="103" t="s">
        <v>224</v>
      </c>
      <c r="D13" s="119"/>
      <c r="E13" s="103"/>
      <c r="F13" s="119"/>
    </row>
    <row r="14" ht="20.7" customHeight="1" spans="2:6">
      <c r="B14" s="120"/>
      <c r="C14" s="103" t="s">
        <v>225</v>
      </c>
      <c r="D14" s="119"/>
      <c r="E14" s="103"/>
      <c r="F14" s="119"/>
    </row>
    <row r="15" ht="20.7" customHeight="1" spans="2:6">
      <c r="B15" s="120"/>
      <c r="C15" s="103" t="s">
        <v>226</v>
      </c>
      <c r="D15" s="119"/>
      <c r="E15" s="103"/>
      <c r="F15" s="119"/>
    </row>
    <row r="16" ht="20.7" customHeight="1" spans="2:6">
      <c r="B16" s="120"/>
      <c r="C16" s="103" t="s">
        <v>227</v>
      </c>
      <c r="D16" s="119"/>
      <c r="E16" s="103"/>
      <c r="F16" s="119"/>
    </row>
    <row r="17" ht="20.7" customHeight="1" spans="2:6">
      <c r="B17" s="120"/>
      <c r="C17" s="103" t="s">
        <v>228</v>
      </c>
      <c r="D17" s="119"/>
      <c r="E17" s="103"/>
      <c r="F17" s="119"/>
    </row>
  </sheetData>
  <mergeCells count="3">
    <mergeCell ref="C6:D6"/>
    <mergeCell ref="E6:F6"/>
    <mergeCell ref="C2:F3"/>
  </mergeCells>
  <printOptions horizontalCentered="1"/>
  <pageMargins left="0.0780000016093254" right="0.0780000016093254" top="0.39300000667572" bottom="0.0780000016093254" header="0" footer="0"/>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52"/>
  <sheetViews>
    <sheetView workbookViewId="0">
      <selection activeCell="A1" sqref="A1"/>
    </sheetView>
  </sheetViews>
  <sheetFormatPr defaultColWidth="10" defaultRowHeight="13.5"/>
  <cols>
    <col min="1" max="1" width="0.408333333333333" customWidth="1"/>
    <col min="2" max="2" width="10.0416666666667" customWidth="1"/>
    <col min="3" max="3" width="29.9916666666667" customWidth="1"/>
    <col min="4" max="4" width="11.5333333333333" customWidth="1"/>
    <col min="5" max="5" width="9.76666666666667" customWidth="1"/>
    <col min="6" max="6" width="10.5833333333333" customWidth="1"/>
    <col min="7" max="7" width="11.125" customWidth="1"/>
    <col min="8" max="8" width="10.5833333333333" customWidth="1"/>
    <col min="9" max="9" width="10.8583333333333" customWidth="1"/>
    <col min="10" max="10" width="10.7166666666667" customWidth="1"/>
    <col min="11" max="11" width="10.45" customWidth="1"/>
    <col min="12" max="12" width="11.4" customWidth="1"/>
    <col min="13" max="13" width="11.5333333333333" customWidth="1"/>
  </cols>
  <sheetData>
    <row r="1" ht="16.35" customHeight="1" spans="1:2">
      <c r="A1" s="69"/>
      <c r="B1" s="70" t="s">
        <v>229</v>
      </c>
    </row>
    <row r="2" ht="16.35" customHeight="1" spans="2:13">
      <c r="B2" s="71" t="s">
        <v>230</v>
      </c>
      <c r="C2" s="71"/>
      <c r="D2" s="71"/>
      <c r="E2" s="71"/>
      <c r="F2" s="71"/>
      <c r="G2" s="71"/>
      <c r="H2" s="71"/>
      <c r="I2" s="71"/>
      <c r="J2" s="71"/>
      <c r="K2" s="71"/>
      <c r="L2" s="71"/>
      <c r="M2" s="71"/>
    </row>
    <row r="3" ht="16.35" customHeight="1" spans="2:13">
      <c r="B3" s="71"/>
      <c r="C3" s="71"/>
      <c r="D3" s="71"/>
      <c r="E3" s="71"/>
      <c r="F3" s="71"/>
      <c r="G3" s="71"/>
      <c r="H3" s="71"/>
      <c r="I3" s="71"/>
      <c r="J3" s="71"/>
      <c r="K3" s="71"/>
      <c r="L3" s="71"/>
      <c r="M3" s="71"/>
    </row>
    <row r="4" ht="16.35" customHeight="1"/>
    <row r="5" ht="22.4" customHeight="1" spans="13:13">
      <c r="M5" s="97" t="s">
        <v>8</v>
      </c>
    </row>
    <row r="6" ht="36.2" customHeight="1" spans="2:13">
      <c r="B6" s="107" t="s">
        <v>231</v>
      </c>
      <c r="C6" s="107"/>
      <c r="D6" s="107" t="s">
        <v>40</v>
      </c>
      <c r="E6" s="108" t="s">
        <v>232</v>
      </c>
      <c r="F6" s="108" t="s">
        <v>233</v>
      </c>
      <c r="G6" s="108" t="s">
        <v>234</v>
      </c>
      <c r="H6" s="108" t="s">
        <v>235</v>
      </c>
      <c r="I6" s="108" t="s">
        <v>236</v>
      </c>
      <c r="J6" s="108" t="s">
        <v>237</v>
      </c>
      <c r="K6" s="108" t="s">
        <v>238</v>
      </c>
      <c r="L6" s="108" t="s">
        <v>239</v>
      </c>
      <c r="M6" s="108" t="s">
        <v>240</v>
      </c>
    </row>
    <row r="7" ht="30.15" customHeight="1" spans="2:13">
      <c r="B7" s="107" t="s">
        <v>133</v>
      </c>
      <c r="C7" s="107" t="s">
        <v>39</v>
      </c>
      <c r="D7" s="107"/>
      <c r="E7" s="108"/>
      <c r="F7" s="108"/>
      <c r="G7" s="108"/>
      <c r="H7" s="108"/>
      <c r="I7" s="108"/>
      <c r="J7" s="108"/>
      <c r="K7" s="108"/>
      <c r="L7" s="108"/>
      <c r="M7" s="108"/>
    </row>
    <row r="8" ht="20.7" customHeight="1" spans="2:13">
      <c r="B8" s="109" t="s">
        <v>13</v>
      </c>
      <c r="C8" s="109"/>
      <c r="D8" s="110">
        <v>16214.22</v>
      </c>
      <c r="E8" s="110">
        <v>14337.82</v>
      </c>
      <c r="F8" s="110">
        <v>1876.4</v>
      </c>
      <c r="G8" s="110"/>
      <c r="H8" s="110"/>
      <c r="I8" s="110"/>
      <c r="J8" s="110"/>
      <c r="K8" s="110"/>
      <c r="L8" s="110"/>
      <c r="M8" s="110"/>
    </row>
    <row r="9" ht="20.7" customHeight="1" spans="2:13">
      <c r="B9" s="111" t="s">
        <v>43</v>
      </c>
      <c r="C9" s="112" t="s">
        <v>20</v>
      </c>
      <c r="D9" s="113">
        <v>14190.51</v>
      </c>
      <c r="E9" s="113">
        <v>14190.51</v>
      </c>
      <c r="F9" s="113"/>
      <c r="G9" s="113"/>
      <c r="H9" s="113"/>
      <c r="I9" s="113"/>
      <c r="J9" s="113"/>
      <c r="K9" s="113"/>
      <c r="L9" s="113"/>
      <c r="M9" s="113"/>
    </row>
    <row r="10" ht="18.1" customHeight="1" spans="2:13">
      <c r="B10" s="114" t="s">
        <v>241</v>
      </c>
      <c r="C10" s="115" t="s">
        <v>242</v>
      </c>
      <c r="D10" s="113">
        <v>981.03</v>
      </c>
      <c r="E10" s="113">
        <v>981.03</v>
      </c>
      <c r="F10" s="113"/>
      <c r="G10" s="113"/>
      <c r="H10" s="113"/>
      <c r="I10" s="113"/>
      <c r="J10" s="113"/>
      <c r="K10" s="113"/>
      <c r="L10" s="113"/>
      <c r="M10" s="113"/>
    </row>
    <row r="11" ht="19.8" customHeight="1" spans="2:13">
      <c r="B11" s="114" t="s">
        <v>243</v>
      </c>
      <c r="C11" s="115" t="s">
        <v>244</v>
      </c>
      <c r="D11" s="113">
        <v>694.98</v>
      </c>
      <c r="E11" s="113">
        <v>694.98</v>
      </c>
      <c r="F11" s="113"/>
      <c r="G11" s="113"/>
      <c r="H11" s="113"/>
      <c r="I11" s="113"/>
      <c r="J11" s="113"/>
      <c r="K11" s="113"/>
      <c r="L11" s="113"/>
      <c r="M11" s="113"/>
    </row>
    <row r="12" ht="19.8" customHeight="1" spans="2:13">
      <c r="B12" s="114" t="s">
        <v>245</v>
      </c>
      <c r="C12" s="115" t="s">
        <v>246</v>
      </c>
      <c r="D12" s="113">
        <v>25</v>
      </c>
      <c r="E12" s="113">
        <v>25</v>
      </c>
      <c r="F12" s="113"/>
      <c r="G12" s="113"/>
      <c r="H12" s="113"/>
      <c r="I12" s="113"/>
      <c r="J12" s="113"/>
      <c r="K12" s="113"/>
      <c r="L12" s="113"/>
      <c r="M12" s="113"/>
    </row>
    <row r="13" ht="19.8" customHeight="1" spans="2:13">
      <c r="B13" s="114" t="s">
        <v>247</v>
      </c>
      <c r="C13" s="115" t="s">
        <v>248</v>
      </c>
      <c r="D13" s="113">
        <v>17.15</v>
      </c>
      <c r="E13" s="113">
        <v>17.15</v>
      </c>
      <c r="F13" s="113"/>
      <c r="G13" s="113"/>
      <c r="H13" s="113"/>
      <c r="I13" s="113"/>
      <c r="J13" s="113"/>
      <c r="K13" s="113"/>
      <c r="L13" s="113"/>
      <c r="M13" s="113"/>
    </row>
    <row r="14" ht="19.8" customHeight="1" spans="2:13">
      <c r="B14" s="114" t="s">
        <v>249</v>
      </c>
      <c r="C14" s="115" t="s">
        <v>250</v>
      </c>
      <c r="D14" s="113">
        <v>243.9</v>
      </c>
      <c r="E14" s="113">
        <v>243.9</v>
      </c>
      <c r="F14" s="113"/>
      <c r="G14" s="113"/>
      <c r="H14" s="113"/>
      <c r="I14" s="113"/>
      <c r="J14" s="113"/>
      <c r="K14" s="113"/>
      <c r="L14" s="113"/>
      <c r="M14" s="113"/>
    </row>
    <row r="15" ht="18.1" customHeight="1" spans="2:13">
      <c r="B15" s="114" t="s">
        <v>251</v>
      </c>
      <c r="C15" s="115" t="s">
        <v>252</v>
      </c>
      <c r="D15" s="113">
        <v>203.7</v>
      </c>
      <c r="E15" s="113">
        <v>203.7</v>
      </c>
      <c r="F15" s="113"/>
      <c r="G15" s="113"/>
      <c r="H15" s="113"/>
      <c r="I15" s="113"/>
      <c r="J15" s="113"/>
      <c r="K15" s="113"/>
      <c r="L15" s="113"/>
      <c r="M15" s="113"/>
    </row>
    <row r="16" ht="19.8" customHeight="1" spans="2:13">
      <c r="B16" s="114" t="s">
        <v>253</v>
      </c>
      <c r="C16" s="115" t="s">
        <v>254</v>
      </c>
      <c r="D16" s="113">
        <v>102.88</v>
      </c>
      <c r="E16" s="113">
        <v>102.88</v>
      </c>
      <c r="F16" s="113"/>
      <c r="G16" s="113"/>
      <c r="H16" s="113"/>
      <c r="I16" s="113"/>
      <c r="J16" s="113"/>
      <c r="K16" s="113"/>
      <c r="L16" s="113"/>
      <c r="M16" s="113"/>
    </row>
    <row r="17" ht="19.8" customHeight="1" spans="2:13">
      <c r="B17" s="114" t="s">
        <v>255</v>
      </c>
      <c r="C17" s="115" t="s">
        <v>256</v>
      </c>
      <c r="D17" s="113">
        <v>51.44</v>
      </c>
      <c r="E17" s="113">
        <v>51.44</v>
      </c>
      <c r="F17" s="113"/>
      <c r="G17" s="113"/>
      <c r="H17" s="113"/>
      <c r="I17" s="113"/>
      <c r="J17" s="113"/>
      <c r="K17" s="113"/>
      <c r="L17" s="113"/>
      <c r="M17" s="113"/>
    </row>
    <row r="18" ht="19.8" customHeight="1" spans="2:13">
      <c r="B18" s="114" t="s">
        <v>257</v>
      </c>
      <c r="C18" s="115" t="s">
        <v>258</v>
      </c>
      <c r="D18" s="113">
        <v>49.38</v>
      </c>
      <c r="E18" s="113">
        <v>49.38</v>
      </c>
      <c r="F18" s="113"/>
      <c r="G18" s="113"/>
      <c r="H18" s="113"/>
      <c r="I18" s="113"/>
      <c r="J18" s="113"/>
      <c r="K18" s="113"/>
      <c r="L18" s="113"/>
      <c r="M18" s="113"/>
    </row>
    <row r="19" ht="18.1" customHeight="1" spans="2:13">
      <c r="B19" s="114" t="s">
        <v>259</v>
      </c>
      <c r="C19" s="115" t="s">
        <v>260</v>
      </c>
      <c r="D19" s="113">
        <v>2721.47</v>
      </c>
      <c r="E19" s="113">
        <v>2721.47</v>
      </c>
      <c r="F19" s="113"/>
      <c r="G19" s="113"/>
      <c r="H19" s="113"/>
      <c r="I19" s="113"/>
      <c r="J19" s="113"/>
      <c r="K19" s="113"/>
      <c r="L19" s="113"/>
      <c r="M19" s="113"/>
    </row>
    <row r="20" ht="19.8" customHeight="1" spans="2:13">
      <c r="B20" s="114" t="s">
        <v>261</v>
      </c>
      <c r="C20" s="115" t="s">
        <v>262</v>
      </c>
      <c r="D20" s="113">
        <v>286.03</v>
      </c>
      <c r="E20" s="113">
        <v>286.03</v>
      </c>
      <c r="F20" s="113"/>
      <c r="G20" s="113"/>
      <c r="H20" s="113"/>
      <c r="I20" s="113"/>
      <c r="J20" s="113"/>
      <c r="K20" s="113"/>
      <c r="L20" s="113"/>
      <c r="M20" s="113"/>
    </row>
    <row r="21" ht="19.8" customHeight="1" spans="2:13">
      <c r="B21" s="114" t="s">
        <v>263</v>
      </c>
      <c r="C21" s="115" t="s">
        <v>264</v>
      </c>
      <c r="D21" s="113">
        <v>1408.12</v>
      </c>
      <c r="E21" s="113">
        <v>1408.12</v>
      </c>
      <c r="F21" s="113"/>
      <c r="G21" s="113"/>
      <c r="H21" s="113"/>
      <c r="I21" s="113"/>
      <c r="J21" s="113"/>
      <c r="K21" s="113"/>
      <c r="L21" s="113"/>
      <c r="M21" s="113"/>
    </row>
    <row r="22" ht="19.8" customHeight="1" spans="2:13">
      <c r="B22" s="114" t="s">
        <v>265</v>
      </c>
      <c r="C22" s="115" t="s">
        <v>266</v>
      </c>
      <c r="D22" s="113">
        <v>47.5</v>
      </c>
      <c r="E22" s="113">
        <v>47.5</v>
      </c>
      <c r="F22" s="113"/>
      <c r="G22" s="113"/>
      <c r="H22" s="113"/>
      <c r="I22" s="113"/>
      <c r="J22" s="113"/>
      <c r="K22" s="113"/>
      <c r="L22" s="113"/>
      <c r="M22" s="113"/>
    </row>
    <row r="23" ht="19.8" customHeight="1" spans="2:13">
      <c r="B23" s="114" t="s">
        <v>267</v>
      </c>
      <c r="C23" s="115" t="s">
        <v>268</v>
      </c>
      <c r="D23" s="113">
        <v>189.17</v>
      </c>
      <c r="E23" s="113">
        <v>189.17</v>
      </c>
      <c r="F23" s="113"/>
      <c r="G23" s="113"/>
      <c r="H23" s="113"/>
      <c r="I23" s="113"/>
      <c r="J23" s="113"/>
      <c r="K23" s="113"/>
      <c r="L23" s="113"/>
      <c r="M23" s="113"/>
    </row>
    <row r="24" ht="19.8" customHeight="1" spans="2:13">
      <c r="B24" s="114" t="s">
        <v>269</v>
      </c>
      <c r="C24" s="115" t="s">
        <v>270</v>
      </c>
      <c r="D24" s="113">
        <v>746.65</v>
      </c>
      <c r="E24" s="113">
        <v>746.65</v>
      </c>
      <c r="F24" s="113"/>
      <c r="G24" s="113"/>
      <c r="H24" s="113"/>
      <c r="I24" s="113"/>
      <c r="J24" s="113"/>
      <c r="K24" s="113"/>
      <c r="L24" s="113"/>
      <c r="M24" s="113"/>
    </row>
    <row r="25" ht="19.8" customHeight="1" spans="2:13">
      <c r="B25" s="114" t="s">
        <v>271</v>
      </c>
      <c r="C25" s="115" t="s">
        <v>272</v>
      </c>
      <c r="D25" s="113">
        <v>44</v>
      </c>
      <c r="E25" s="113">
        <v>44</v>
      </c>
      <c r="F25" s="113"/>
      <c r="G25" s="113"/>
      <c r="H25" s="113"/>
      <c r="I25" s="113"/>
      <c r="J25" s="113"/>
      <c r="K25" s="113"/>
      <c r="L25" s="113"/>
      <c r="M25" s="113"/>
    </row>
    <row r="26" ht="18.1" customHeight="1" spans="2:13">
      <c r="B26" s="114" t="s">
        <v>273</v>
      </c>
      <c r="C26" s="115" t="s">
        <v>274</v>
      </c>
      <c r="D26" s="113">
        <v>776.71</v>
      </c>
      <c r="E26" s="113">
        <v>776.71</v>
      </c>
      <c r="F26" s="113"/>
      <c r="G26" s="113"/>
      <c r="H26" s="113"/>
      <c r="I26" s="113"/>
      <c r="J26" s="113"/>
      <c r="K26" s="113"/>
      <c r="L26" s="113"/>
      <c r="M26" s="113"/>
    </row>
    <row r="27" ht="19.8" customHeight="1" spans="2:13">
      <c r="B27" s="114" t="s">
        <v>275</v>
      </c>
      <c r="C27" s="115" t="s">
        <v>276</v>
      </c>
      <c r="D27" s="113">
        <v>756.71</v>
      </c>
      <c r="E27" s="113">
        <v>756.71</v>
      </c>
      <c r="F27" s="113"/>
      <c r="G27" s="113"/>
      <c r="H27" s="113"/>
      <c r="I27" s="113"/>
      <c r="J27" s="113"/>
      <c r="K27" s="113"/>
      <c r="L27" s="113"/>
      <c r="M27" s="113"/>
    </row>
    <row r="28" ht="19.8" customHeight="1" spans="2:13">
      <c r="B28" s="114" t="s">
        <v>277</v>
      </c>
      <c r="C28" s="115" t="s">
        <v>278</v>
      </c>
      <c r="D28" s="113">
        <v>20</v>
      </c>
      <c r="E28" s="113">
        <v>20</v>
      </c>
      <c r="F28" s="113"/>
      <c r="G28" s="113"/>
      <c r="H28" s="113"/>
      <c r="I28" s="113"/>
      <c r="J28" s="113"/>
      <c r="K28" s="113"/>
      <c r="L28" s="113"/>
      <c r="M28" s="113"/>
    </row>
    <row r="29" ht="18.1" customHeight="1" spans="2:13">
      <c r="B29" s="114" t="s">
        <v>279</v>
      </c>
      <c r="C29" s="115" t="s">
        <v>280</v>
      </c>
      <c r="D29" s="113">
        <v>6990.89</v>
      </c>
      <c r="E29" s="113">
        <v>6990.89</v>
      </c>
      <c r="F29" s="113"/>
      <c r="G29" s="113"/>
      <c r="H29" s="113"/>
      <c r="I29" s="113"/>
      <c r="J29" s="113"/>
      <c r="K29" s="113"/>
      <c r="L29" s="113"/>
      <c r="M29" s="113"/>
    </row>
    <row r="30" ht="19.8" customHeight="1" spans="2:13">
      <c r="B30" s="114" t="s">
        <v>281</v>
      </c>
      <c r="C30" s="115" t="s">
        <v>282</v>
      </c>
      <c r="D30" s="113">
        <v>5645.89</v>
      </c>
      <c r="E30" s="113">
        <v>5645.89</v>
      </c>
      <c r="F30" s="113"/>
      <c r="G30" s="113"/>
      <c r="H30" s="113"/>
      <c r="I30" s="113"/>
      <c r="J30" s="113"/>
      <c r="K30" s="113"/>
      <c r="L30" s="113"/>
      <c r="M30" s="113"/>
    </row>
    <row r="31" ht="19.8" customHeight="1" spans="2:13">
      <c r="B31" s="114" t="s">
        <v>283</v>
      </c>
      <c r="C31" s="115" t="s">
        <v>284</v>
      </c>
      <c r="D31" s="113">
        <v>1345</v>
      </c>
      <c r="E31" s="113">
        <v>1345</v>
      </c>
      <c r="F31" s="113"/>
      <c r="G31" s="113"/>
      <c r="H31" s="113"/>
      <c r="I31" s="113"/>
      <c r="J31" s="113"/>
      <c r="K31" s="113"/>
      <c r="L31" s="113"/>
      <c r="M31" s="113"/>
    </row>
    <row r="32" ht="18.1" customHeight="1" spans="2:13">
      <c r="B32" s="114" t="s">
        <v>285</v>
      </c>
      <c r="C32" s="115" t="s">
        <v>286</v>
      </c>
      <c r="D32" s="113">
        <v>1530</v>
      </c>
      <c r="E32" s="113">
        <v>1530</v>
      </c>
      <c r="F32" s="113"/>
      <c r="G32" s="113"/>
      <c r="H32" s="113"/>
      <c r="I32" s="113"/>
      <c r="J32" s="113"/>
      <c r="K32" s="113"/>
      <c r="L32" s="113"/>
      <c r="M32" s="113"/>
    </row>
    <row r="33" ht="19.8" customHeight="1" spans="2:13">
      <c r="B33" s="114" t="s">
        <v>287</v>
      </c>
      <c r="C33" s="115" t="s">
        <v>288</v>
      </c>
      <c r="D33" s="113">
        <v>1475</v>
      </c>
      <c r="E33" s="113">
        <v>1475</v>
      </c>
      <c r="F33" s="113"/>
      <c r="G33" s="113"/>
      <c r="H33" s="113"/>
      <c r="I33" s="113"/>
      <c r="J33" s="113"/>
      <c r="K33" s="113"/>
      <c r="L33" s="113"/>
      <c r="M33" s="113"/>
    </row>
    <row r="34" ht="19.8" customHeight="1" spans="2:13">
      <c r="B34" s="114" t="s">
        <v>289</v>
      </c>
      <c r="C34" s="115" t="s">
        <v>290</v>
      </c>
      <c r="D34" s="113">
        <v>55</v>
      </c>
      <c r="E34" s="113">
        <v>55</v>
      </c>
      <c r="F34" s="113"/>
      <c r="G34" s="113"/>
      <c r="H34" s="113"/>
      <c r="I34" s="113"/>
      <c r="J34" s="113"/>
      <c r="K34" s="113"/>
      <c r="L34" s="113"/>
      <c r="M34" s="113"/>
    </row>
    <row r="35" ht="18.1" customHeight="1" spans="2:13">
      <c r="B35" s="114" t="s">
        <v>291</v>
      </c>
      <c r="C35" s="115" t="s">
        <v>292</v>
      </c>
      <c r="D35" s="113">
        <v>867.98</v>
      </c>
      <c r="E35" s="113">
        <v>867.98</v>
      </c>
      <c r="F35" s="113"/>
      <c r="G35" s="113"/>
      <c r="H35" s="113"/>
      <c r="I35" s="113"/>
      <c r="J35" s="113"/>
      <c r="K35" s="113"/>
      <c r="L35" s="113"/>
      <c r="M35" s="113"/>
    </row>
    <row r="36" ht="19.8" customHeight="1" spans="2:13">
      <c r="B36" s="114" t="s">
        <v>293</v>
      </c>
      <c r="C36" s="115" t="s">
        <v>294</v>
      </c>
      <c r="D36" s="113">
        <v>600</v>
      </c>
      <c r="E36" s="113">
        <v>600</v>
      </c>
      <c r="F36" s="113"/>
      <c r="G36" s="113"/>
      <c r="H36" s="113"/>
      <c r="I36" s="113"/>
      <c r="J36" s="113"/>
      <c r="K36" s="113"/>
      <c r="L36" s="113"/>
      <c r="M36" s="113"/>
    </row>
    <row r="37" ht="19.8" customHeight="1" spans="2:13">
      <c r="B37" s="114" t="s">
        <v>295</v>
      </c>
      <c r="C37" s="115" t="s">
        <v>296</v>
      </c>
      <c r="D37" s="113">
        <v>267.98</v>
      </c>
      <c r="E37" s="113">
        <v>267.98</v>
      </c>
      <c r="F37" s="113"/>
      <c r="G37" s="113"/>
      <c r="H37" s="113"/>
      <c r="I37" s="113"/>
      <c r="J37" s="113"/>
      <c r="K37" s="113"/>
      <c r="L37" s="113"/>
      <c r="M37" s="113"/>
    </row>
    <row r="38" ht="18.1" customHeight="1" spans="2:13">
      <c r="B38" s="114" t="s">
        <v>297</v>
      </c>
      <c r="C38" s="115" t="s">
        <v>298</v>
      </c>
      <c r="D38" s="113">
        <v>116</v>
      </c>
      <c r="E38" s="113">
        <v>116</v>
      </c>
      <c r="F38" s="113"/>
      <c r="G38" s="113"/>
      <c r="H38" s="113"/>
      <c r="I38" s="113"/>
      <c r="J38" s="113"/>
      <c r="K38" s="113"/>
      <c r="L38" s="113"/>
      <c r="M38" s="113"/>
    </row>
    <row r="39" ht="19.8" customHeight="1" spans="2:13">
      <c r="B39" s="114" t="s">
        <v>299</v>
      </c>
      <c r="C39" s="115" t="s">
        <v>300</v>
      </c>
      <c r="D39" s="113">
        <v>98</v>
      </c>
      <c r="E39" s="113">
        <v>98</v>
      </c>
      <c r="F39" s="113"/>
      <c r="G39" s="113"/>
      <c r="H39" s="113"/>
      <c r="I39" s="113"/>
      <c r="J39" s="113"/>
      <c r="K39" s="113"/>
      <c r="L39" s="113"/>
      <c r="M39" s="113"/>
    </row>
    <row r="40" ht="19.8" customHeight="1" spans="2:13">
      <c r="B40" s="114" t="s">
        <v>301</v>
      </c>
      <c r="C40" s="115" t="s">
        <v>302</v>
      </c>
      <c r="D40" s="113">
        <v>18</v>
      </c>
      <c r="E40" s="113">
        <v>18</v>
      </c>
      <c r="F40" s="113"/>
      <c r="G40" s="113"/>
      <c r="H40" s="113"/>
      <c r="I40" s="113"/>
      <c r="J40" s="113"/>
      <c r="K40" s="113"/>
      <c r="L40" s="113"/>
      <c r="M40" s="113"/>
    </row>
    <row r="41" ht="18.1" customHeight="1" spans="2:13">
      <c r="B41" s="114" t="s">
        <v>303</v>
      </c>
      <c r="C41" s="115" t="s">
        <v>304</v>
      </c>
      <c r="D41" s="113">
        <v>2.73</v>
      </c>
      <c r="E41" s="113">
        <v>2.73</v>
      </c>
      <c r="F41" s="113"/>
      <c r="G41" s="113"/>
      <c r="H41" s="113"/>
      <c r="I41" s="113"/>
      <c r="J41" s="113"/>
      <c r="K41" s="113"/>
      <c r="L41" s="113"/>
      <c r="M41" s="113"/>
    </row>
    <row r="42" ht="19.8" customHeight="1" spans="2:13">
      <c r="B42" s="114" t="s">
        <v>305</v>
      </c>
      <c r="C42" s="115" t="s">
        <v>306</v>
      </c>
      <c r="D42" s="113">
        <v>2.73</v>
      </c>
      <c r="E42" s="113">
        <v>2.73</v>
      </c>
      <c r="F42" s="113"/>
      <c r="G42" s="113"/>
      <c r="H42" s="113"/>
      <c r="I42" s="113"/>
      <c r="J42" s="113"/>
      <c r="K42" s="113"/>
      <c r="L42" s="113"/>
      <c r="M42" s="113"/>
    </row>
    <row r="43" ht="20.7" customHeight="1" spans="2:13">
      <c r="B43" s="111" t="s">
        <v>116</v>
      </c>
      <c r="C43" s="112" t="s">
        <v>22</v>
      </c>
      <c r="D43" s="113">
        <v>68.31</v>
      </c>
      <c r="E43" s="113">
        <v>68.31</v>
      </c>
      <c r="F43" s="113"/>
      <c r="G43" s="113"/>
      <c r="H43" s="113"/>
      <c r="I43" s="113"/>
      <c r="J43" s="113"/>
      <c r="K43" s="113"/>
      <c r="L43" s="113"/>
      <c r="M43" s="113"/>
    </row>
    <row r="44" ht="18.1" customHeight="1" spans="2:13">
      <c r="B44" s="114" t="s">
        <v>307</v>
      </c>
      <c r="C44" s="115" t="s">
        <v>308</v>
      </c>
      <c r="D44" s="113">
        <v>68.31</v>
      </c>
      <c r="E44" s="113">
        <v>68.31</v>
      </c>
      <c r="F44" s="113"/>
      <c r="G44" s="113"/>
      <c r="H44" s="113"/>
      <c r="I44" s="113"/>
      <c r="J44" s="113"/>
      <c r="K44" s="113"/>
      <c r="L44" s="113"/>
      <c r="M44" s="113"/>
    </row>
    <row r="45" ht="19.8" customHeight="1" spans="2:13">
      <c r="B45" s="114" t="s">
        <v>309</v>
      </c>
      <c r="C45" s="115" t="s">
        <v>310</v>
      </c>
      <c r="D45" s="113">
        <v>57.09</v>
      </c>
      <c r="E45" s="113">
        <v>57.09</v>
      </c>
      <c r="F45" s="113"/>
      <c r="G45" s="113"/>
      <c r="H45" s="113"/>
      <c r="I45" s="113"/>
      <c r="J45" s="113"/>
      <c r="K45" s="113"/>
      <c r="L45" s="113"/>
      <c r="M45" s="113"/>
    </row>
    <row r="46" ht="19.8" customHeight="1" spans="2:13">
      <c r="B46" s="114" t="s">
        <v>311</v>
      </c>
      <c r="C46" s="115" t="s">
        <v>312</v>
      </c>
      <c r="D46" s="113">
        <v>11.22</v>
      </c>
      <c r="E46" s="113">
        <v>11.22</v>
      </c>
      <c r="F46" s="113"/>
      <c r="G46" s="113"/>
      <c r="H46" s="113"/>
      <c r="I46" s="113"/>
      <c r="J46" s="113"/>
      <c r="K46" s="113"/>
      <c r="L46" s="113"/>
      <c r="M46" s="113"/>
    </row>
    <row r="47" ht="20.7" customHeight="1" spans="2:13">
      <c r="B47" s="111" t="s">
        <v>123</v>
      </c>
      <c r="C47" s="112" t="s">
        <v>24</v>
      </c>
      <c r="D47" s="113">
        <v>79</v>
      </c>
      <c r="E47" s="113">
        <v>79</v>
      </c>
      <c r="F47" s="113"/>
      <c r="G47" s="113"/>
      <c r="H47" s="113"/>
      <c r="I47" s="113"/>
      <c r="J47" s="113"/>
      <c r="K47" s="113"/>
      <c r="L47" s="113"/>
      <c r="M47" s="113"/>
    </row>
    <row r="48" ht="18.1" customHeight="1" spans="2:13">
      <c r="B48" s="114" t="s">
        <v>313</v>
      </c>
      <c r="C48" s="115" t="s">
        <v>314</v>
      </c>
      <c r="D48" s="113">
        <v>79</v>
      </c>
      <c r="E48" s="113">
        <v>79</v>
      </c>
      <c r="F48" s="113"/>
      <c r="G48" s="113"/>
      <c r="H48" s="113"/>
      <c r="I48" s="113"/>
      <c r="J48" s="113"/>
      <c r="K48" s="113"/>
      <c r="L48" s="113"/>
      <c r="M48" s="113"/>
    </row>
    <row r="49" ht="19.8" customHeight="1" spans="2:13">
      <c r="B49" s="114" t="s">
        <v>315</v>
      </c>
      <c r="C49" s="115" t="s">
        <v>316</v>
      </c>
      <c r="D49" s="113">
        <v>79</v>
      </c>
      <c r="E49" s="113">
        <v>79</v>
      </c>
      <c r="F49" s="113"/>
      <c r="G49" s="113"/>
      <c r="H49" s="113"/>
      <c r="I49" s="113"/>
      <c r="J49" s="113"/>
      <c r="K49" s="113"/>
      <c r="L49" s="113"/>
      <c r="M49" s="113"/>
    </row>
    <row r="50" ht="20.7" customHeight="1" spans="2:13">
      <c r="B50" s="111" t="s">
        <v>214</v>
      </c>
      <c r="C50" s="112" t="s">
        <v>25</v>
      </c>
      <c r="D50" s="113">
        <v>1876.4</v>
      </c>
      <c r="E50" s="113"/>
      <c r="F50" s="113">
        <v>1876.4</v>
      </c>
      <c r="G50" s="113"/>
      <c r="H50" s="113"/>
      <c r="I50" s="113"/>
      <c r="J50" s="113"/>
      <c r="K50" s="113"/>
      <c r="L50" s="113"/>
      <c r="M50" s="113"/>
    </row>
    <row r="51" ht="18.1" customHeight="1" spans="2:13">
      <c r="B51" s="114" t="s">
        <v>317</v>
      </c>
      <c r="C51" s="115" t="s">
        <v>318</v>
      </c>
      <c r="D51" s="113">
        <v>1876.4</v>
      </c>
      <c r="E51" s="113"/>
      <c r="F51" s="113">
        <v>1876.4</v>
      </c>
      <c r="G51" s="113"/>
      <c r="H51" s="113"/>
      <c r="I51" s="113"/>
      <c r="J51" s="113"/>
      <c r="K51" s="113"/>
      <c r="L51" s="113"/>
      <c r="M51" s="113"/>
    </row>
    <row r="52" ht="19.8" customHeight="1" spans="2:13">
      <c r="B52" s="114" t="s">
        <v>319</v>
      </c>
      <c r="C52" s="115" t="s">
        <v>320</v>
      </c>
      <c r="D52" s="113">
        <v>1876.4</v>
      </c>
      <c r="E52" s="113"/>
      <c r="F52" s="113">
        <v>1876.4</v>
      </c>
      <c r="G52" s="113"/>
      <c r="H52" s="113"/>
      <c r="I52" s="113"/>
      <c r="J52" s="113"/>
      <c r="K52" s="113"/>
      <c r="L52" s="113"/>
      <c r="M52" s="113"/>
    </row>
  </sheetData>
  <mergeCells count="13">
    <mergeCell ref="B6:C6"/>
    <mergeCell ref="B8:C8"/>
    <mergeCell ref="D6:D7"/>
    <mergeCell ref="E6:E7"/>
    <mergeCell ref="F6:F7"/>
    <mergeCell ref="G6:G7"/>
    <mergeCell ref="H6:H7"/>
    <mergeCell ref="I6:I7"/>
    <mergeCell ref="J6:J7"/>
    <mergeCell ref="K6:K7"/>
    <mergeCell ref="L6:L7"/>
    <mergeCell ref="M6:M7"/>
    <mergeCell ref="B2:M3"/>
  </mergeCells>
  <printOptions horizontalCentered="1"/>
  <pageMargins left="0.118000000715256" right="0.118000000715256" top="0.39300000667572" bottom="0.0780000016093254" header="0" footer="0"/>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1"/>
  <sheetViews>
    <sheetView workbookViewId="0">
      <selection activeCell="A1" sqref="A1"/>
    </sheetView>
  </sheetViews>
  <sheetFormatPr defaultColWidth="10" defaultRowHeight="13.5" outlineLevelCol="5"/>
  <cols>
    <col min="1" max="1" width="0.541666666666667" customWidth="1"/>
    <col min="2" max="2" width="16.2833333333333" customWidth="1"/>
    <col min="3" max="3" width="27.95" customWidth="1"/>
    <col min="4" max="4" width="17.9083333333333" customWidth="1"/>
    <col min="5" max="5" width="17.3666666666667" customWidth="1"/>
    <col min="6" max="6" width="15.4666666666667" customWidth="1"/>
  </cols>
  <sheetData>
    <row r="1" ht="16.35" customHeight="1" spans="1:2">
      <c r="A1" s="69"/>
      <c r="B1" s="70" t="s">
        <v>321</v>
      </c>
    </row>
    <row r="2" ht="16.35" customHeight="1" spans="2:6">
      <c r="B2" s="71" t="s">
        <v>322</v>
      </c>
      <c r="C2" s="71"/>
      <c r="D2" s="71"/>
      <c r="E2" s="71"/>
      <c r="F2" s="71"/>
    </row>
    <row r="3" ht="16.35" customHeight="1" spans="2:6">
      <c r="B3" s="71"/>
      <c r="C3" s="71"/>
      <c r="D3" s="71"/>
      <c r="E3" s="71"/>
      <c r="F3" s="71"/>
    </row>
    <row r="4" ht="16.35" customHeight="1" spans="2:6">
      <c r="B4" s="98"/>
      <c r="C4" s="98"/>
      <c r="D4" s="98"/>
      <c r="E4" s="98"/>
      <c r="F4" s="98"/>
    </row>
    <row r="5" ht="18.95" customHeight="1" spans="2:6">
      <c r="B5" s="98"/>
      <c r="C5" s="98"/>
      <c r="D5" s="98"/>
      <c r="E5" s="98"/>
      <c r="F5" s="99" t="s">
        <v>8</v>
      </c>
    </row>
    <row r="6" ht="31.9" customHeight="1" spans="2:6">
      <c r="B6" s="100" t="s">
        <v>133</v>
      </c>
      <c r="C6" s="100" t="s">
        <v>39</v>
      </c>
      <c r="D6" s="100" t="s">
        <v>40</v>
      </c>
      <c r="E6" s="100" t="s">
        <v>323</v>
      </c>
      <c r="F6" s="100" t="s">
        <v>324</v>
      </c>
    </row>
    <row r="7" ht="23.25" customHeight="1" spans="2:6">
      <c r="B7" s="75" t="s">
        <v>13</v>
      </c>
      <c r="C7" s="75"/>
      <c r="D7" s="101">
        <v>16214.22</v>
      </c>
      <c r="E7" s="101">
        <v>1201.45</v>
      </c>
      <c r="F7" s="101">
        <v>15012.77</v>
      </c>
    </row>
    <row r="8" ht="21.55" customHeight="1" spans="2:6">
      <c r="B8" s="102" t="s">
        <v>43</v>
      </c>
      <c r="C8" s="103" t="s">
        <v>20</v>
      </c>
      <c r="D8" s="104">
        <v>14190.51</v>
      </c>
      <c r="E8" s="104">
        <v>1054.14</v>
      </c>
      <c r="F8" s="104">
        <v>13136.37</v>
      </c>
    </row>
    <row r="9" ht="20.7" customHeight="1" spans="2:6">
      <c r="B9" s="105" t="s">
        <v>325</v>
      </c>
      <c r="C9" s="106" t="s">
        <v>326</v>
      </c>
      <c r="D9" s="104">
        <v>981.03</v>
      </c>
      <c r="E9" s="104">
        <v>694.98</v>
      </c>
      <c r="F9" s="104">
        <v>286.05</v>
      </c>
    </row>
    <row r="10" ht="20.7" customHeight="1" spans="2:6">
      <c r="B10" s="105" t="s">
        <v>327</v>
      </c>
      <c r="C10" s="106" t="s">
        <v>328</v>
      </c>
      <c r="D10" s="104">
        <v>694.98</v>
      </c>
      <c r="E10" s="104">
        <v>694.98</v>
      </c>
      <c r="F10" s="104"/>
    </row>
    <row r="11" ht="20.7" customHeight="1" spans="2:6">
      <c r="B11" s="105" t="s">
        <v>329</v>
      </c>
      <c r="C11" s="106" t="s">
        <v>330</v>
      </c>
      <c r="D11" s="104">
        <v>25</v>
      </c>
      <c r="E11" s="104"/>
      <c r="F11" s="104">
        <v>25</v>
      </c>
    </row>
    <row r="12" ht="20.7" customHeight="1" spans="2:6">
      <c r="B12" s="105" t="s">
        <v>331</v>
      </c>
      <c r="C12" s="106" t="s">
        <v>332</v>
      </c>
      <c r="D12" s="104">
        <v>17.15</v>
      </c>
      <c r="E12" s="104"/>
      <c r="F12" s="104">
        <v>17.15</v>
      </c>
    </row>
    <row r="13" ht="20.7" customHeight="1" spans="2:6">
      <c r="B13" s="105" t="s">
        <v>333</v>
      </c>
      <c r="C13" s="106" t="s">
        <v>334</v>
      </c>
      <c r="D13" s="104">
        <v>243.9</v>
      </c>
      <c r="E13" s="104"/>
      <c r="F13" s="104">
        <v>243.9</v>
      </c>
    </row>
    <row r="14" ht="20.7" customHeight="1" spans="2:6">
      <c r="B14" s="105" t="s">
        <v>335</v>
      </c>
      <c r="C14" s="106" t="s">
        <v>336</v>
      </c>
      <c r="D14" s="104">
        <v>203.7</v>
      </c>
      <c r="E14" s="104">
        <v>174.26</v>
      </c>
      <c r="F14" s="104">
        <v>29.44</v>
      </c>
    </row>
    <row r="15" ht="20.7" customHeight="1" spans="2:6">
      <c r="B15" s="105" t="s">
        <v>337</v>
      </c>
      <c r="C15" s="106" t="s">
        <v>338</v>
      </c>
      <c r="D15" s="104">
        <v>102.88</v>
      </c>
      <c r="E15" s="104">
        <v>102.88</v>
      </c>
      <c r="F15" s="104"/>
    </row>
    <row r="16" ht="20.7" customHeight="1" spans="2:6">
      <c r="B16" s="105" t="s">
        <v>339</v>
      </c>
      <c r="C16" s="106" t="s">
        <v>340</v>
      </c>
      <c r="D16" s="104">
        <v>51.44</v>
      </c>
      <c r="E16" s="104">
        <v>51.44</v>
      </c>
      <c r="F16" s="104"/>
    </row>
    <row r="17" ht="20.7" customHeight="1" spans="2:6">
      <c r="B17" s="105" t="s">
        <v>341</v>
      </c>
      <c r="C17" s="106" t="s">
        <v>342</v>
      </c>
      <c r="D17" s="104">
        <v>49.38</v>
      </c>
      <c r="E17" s="104">
        <v>19.94</v>
      </c>
      <c r="F17" s="104">
        <v>29.44</v>
      </c>
    </row>
    <row r="18" ht="20.7" customHeight="1" spans="2:6">
      <c r="B18" s="105" t="s">
        <v>343</v>
      </c>
      <c r="C18" s="106" t="s">
        <v>344</v>
      </c>
      <c r="D18" s="104">
        <v>2721.47</v>
      </c>
      <c r="E18" s="104">
        <v>182.17</v>
      </c>
      <c r="F18" s="104">
        <v>2539.3</v>
      </c>
    </row>
    <row r="19" ht="20.7" customHeight="1" spans="2:6">
      <c r="B19" s="105" t="s">
        <v>345</v>
      </c>
      <c r="C19" s="106" t="s">
        <v>346</v>
      </c>
      <c r="D19" s="104">
        <v>286.03</v>
      </c>
      <c r="E19" s="104"/>
      <c r="F19" s="104">
        <v>286.03</v>
      </c>
    </row>
    <row r="20" ht="20.7" customHeight="1" spans="2:6">
      <c r="B20" s="105" t="s">
        <v>347</v>
      </c>
      <c r="C20" s="106" t="s">
        <v>348</v>
      </c>
      <c r="D20" s="104">
        <v>1408.12</v>
      </c>
      <c r="E20" s="104"/>
      <c r="F20" s="104">
        <v>1408.12</v>
      </c>
    </row>
    <row r="21" ht="20.7" customHeight="1" spans="2:6">
      <c r="B21" s="105" t="s">
        <v>349</v>
      </c>
      <c r="C21" s="106" t="s">
        <v>350</v>
      </c>
      <c r="D21" s="104">
        <v>47.5</v>
      </c>
      <c r="E21" s="104"/>
      <c r="F21" s="104">
        <v>47.5</v>
      </c>
    </row>
    <row r="22" ht="20.7" customHeight="1" spans="2:6">
      <c r="B22" s="105" t="s">
        <v>351</v>
      </c>
      <c r="C22" s="106" t="s">
        <v>352</v>
      </c>
      <c r="D22" s="104">
        <v>189.17</v>
      </c>
      <c r="E22" s="104">
        <v>182.17</v>
      </c>
      <c r="F22" s="104">
        <v>7</v>
      </c>
    </row>
    <row r="23" ht="20.7" customHeight="1" spans="2:6">
      <c r="B23" s="105" t="s">
        <v>353</v>
      </c>
      <c r="C23" s="106" t="s">
        <v>354</v>
      </c>
      <c r="D23" s="104">
        <v>746.65</v>
      </c>
      <c r="E23" s="104"/>
      <c r="F23" s="104">
        <v>746.65</v>
      </c>
    </row>
    <row r="24" ht="20.7" customHeight="1" spans="2:6">
      <c r="B24" s="105" t="s">
        <v>355</v>
      </c>
      <c r="C24" s="106" t="s">
        <v>356</v>
      </c>
      <c r="D24" s="104">
        <v>44</v>
      </c>
      <c r="E24" s="104"/>
      <c r="F24" s="104">
        <v>44</v>
      </c>
    </row>
    <row r="25" ht="20.7" customHeight="1" spans="2:6">
      <c r="B25" s="105" t="s">
        <v>357</v>
      </c>
      <c r="C25" s="106" t="s">
        <v>358</v>
      </c>
      <c r="D25" s="104">
        <v>776.71</v>
      </c>
      <c r="E25" s="104"/>
      <c r="F25" s="104">
        <v>776.71</v>
      </c>
    </row>
    <row r="26" ht="20.7" customHeight="1" spans="2:6">
      <c r="B26" s="105" t="s">
        <v>359</v>
      </c>
      <c r="C26" s="106" t="s">
        <v>360</v>
      </c>
      <c r="D26" s="104">
        <v>756.71</v>
      </c>
      <c r="E26" s="104"/>
      <c r="F26" s="104">
        <v>756.71</v>
      </c>
    </row>
    <row r="27" ht="20.7" customHeight="1" spans="2:6">
      <c r="B27" s="105" t="s">
        <v>361</v>
      </c>
      <c r="C27" s="106" t="s">
        <v>362</v>
      </c>
      <c r="D27" s="104">
        <v>20</v>
      </c>
      <c r="E27" s="104"/>
      <c r="F27" s="104">
        <v>20</v>
      </c>
    </row>
    <row r="28" ht="20.7" customHeight="1" spans="2:6">
      <c r="B28" s="105" t="s">
        <v>363</v>
      </c>
      <c r="C28" s="106" t="s">
        <v>364</v>
      </c>
      <c r="D28" s="104">
        <v>6990.89</v>
      </c>
      <c r="E28" s="104"/>
      <c r="F28" s="104">
        <v>6990.89</v>
      </c>
    </row>
    <row r="29" ht="20.7" customHeight="1" spans="2:6">
      <c r="B29" s="105" t="s">
        <v>365</v>
      </c>
      <c r="C29" s="106" t="s">
        <v>366</v>
      </c>
      <c r="D29" s="104">
        <v>5645.89</v>
      </c>
      <c r="E29" s="104"/>
      <c r="F29" s="104">
        <v>5645.89</v>
      </c>
    </row>
    <row r="30" ht="20.7" customHeight="1" spans="2:6">
      <c r="B30" s="105" t="s">
        <v>367</v>
      </c>
      <c r="C30" s="106" t="s">
        <v>368</v>
      </c>
      <c r="D30" s="104">
        <v>1345</v>
      </c>
      <c r="E30" s="104"/>
      <c r="F30" s="104">
        <v>1345</v>
      </c>
    </row>
    <row r="31" ht="20.7" customHeight="1" spans="2:6">
      <c r="B31" s="105" t="s">
        <v>369</v>
      </c>
      <c r="C31" s="106" t="s">
        <v>370</v>
      </c>
      <c r="D31" s="104">
        <v>1530</v>
      </c>
      <c r="E31" s="104"/>
      <c r="F31" s="104">
        <v>1530</v>
      </c>
    </row>
    <row r="32" ht="20.7" customHeight="1" spans="2:6">
      <c r="B32" s="105" t="s">
        <v>371</v>
      </c>
      <c r="C32" s="106" t="s">
        <v>372</v>
      </c>
      <c r="D32" s="104">
        <v>1475</v>
      </c>
      <c r="E32" s="104"/>
      <c r="F32" s="104">
        <v>1475</v>
      </c>
    </row>
    <row r="33" ht="20.7" customHeight="1" spans="2:6">
      <c r="B33" s="105" t="s">
        <v>373</v>
      </c>
      <c r="C33" s="106" t="s">
        <v>374</v>
      </c>
      <c r="D33" s="104">
        <v>55</v>
      </c>
      <c r="E33" s="104"/>
      <c r="F33" s="104">
        <v>55</v>
      </c>
    </row>
    <row r="34" ht="20.7" customHeight="1" spans="2:6">
      <c r="B34" s="105" t="s">
        <v>375</v>
      </c>
      <c r="C34" s="106" t="s">
        <v>376</v>
      </c>
      <c r="D34" s="104">
        <v>867.98</v>
      </c>
      <c r="E34" s="104"/>
      <c r="F34" s="104">
        <v>867.98</v>
      </c>
    </row>
    <row r="35" ht="20.7" customHeight="1" spans="2:6">
      <c r="B35" s="105" t="s">
        <v>377</v>
      </c>
      <c r="C35" s="106" t="s">
        <v>378</v>
      </c>
      <c r="D35" s="104">
        <v>600</v>
      </c>
      <c r="E35" s="104"/>
      <c r="F35" s="104">
        <v>600</v>
      </c>
    </row>
    <row r="36" ht="20.7" customHeight="1" spans="2:6">
      <c r="B36" s="105" t="s">
        <v>379</v>
      </c>
      <c r="C36" s="106" t="s">
        <v>380</v>
      </c>
      <c r="D36" s="104">
        <v>267.98</v>
      </c>
      <c r="E36" s="104"/>
      <c r="F36" s="104">
        <v>267.98</v>
      </c>
    </row>
    <row r="37" ht="20.7" customHeight="1" spans="2:6">
      <c r="B37" s="105" t="s">
        <v>381</v>
      </c>
      <c r="C37" s="106" t="s">
        <v>382</v>
      </c>
      <c r="D37" s="104">
        <v>116</v>
      </c>
      <c r="E37" s="104"/>
      <c r="F37" s="104">
        <v>116</v>
      </c>
    </row>
    <row r="38" ht="20.7" customHeight="1" spans="2:6">
      <c r="B38" s="105" t="s">
        <v>383</v>
      </c>
      <c r="C38" s="106" t="s">
        <v>384</v>
      </c>
      <c r="D38" s="104">
        <v>98</v>
      </c>
      <c r="E38" s="104"/>
      <c r="F38" s="104">
        <v>98</v>
      </c>
    </row>
    <row r="39" ht="20.7" customHeight="1" spans="2:6">
      <c r="B39" s="105" t="s">
        <v>385</v>
      </c>
      <c r="C39" s="106" t="s">
        <v>386</v>
      </c>
      <c r="D39" s="104">
        <v>18</v>
      </c>
      <c r="E39" s="104"/>
      <c r="F39" s="104">
        <v>18</v>
      </c>
    </row>
    <row r="40" ht="20.7" customHeight="1" spans="2:6">
      <c r="B40" s="105" t="s">
        <v>387</v>
      </c>
      <c r="C40" s="106" t="s">
        <v>388</v>
      </c>
      <c r="D40" s="104">
        <v>2.73</v>
      </c>
      <c r="E40" s="104">
        <v>2.73</v>
      </c>
      <c r="F40" s="104"/>
    </row>
    <row r="41" ht="20.7" customHeight="1" spans="2:6">
      <c r="B41" s="105" t="s">
        <v>389</v>
      </c>
      <c r="C41" s="106" t="s">
        <v>390</v>
      </c>
      <c r="D41" s="104">
        <v>2.73</v>
      </c>
      <c r="E41" s="104">
        <v>2.73</v>
      </c>
      <c r="F41" s="104"/>
    </row>
    <row r="42" ht="21.55" customHeight="1" spans="2:6">
      <c r="B42" s="102" t="s">
        <v>116</v>
      </c>
      <c r="C42" s="103" t="s">
        <v>22</v>
      </c>
      <c r="D42" s="104">
        <v>68.31</v>
      </c>
      <c r="E42" s="104">
        <v>68.31</v>
      </c>
      <c r="F42" s="104"/>
    </row>
    <row r="43" ht="20.7" customHeight="1" spans="2:6">
      <c r="B43" s="105" t="s">
        <v>391</v>
      </c>
      <c r="C43" s="106" t="s">
        <v>392</v>
      </c>
      <c r="D43" s="104">
        <v>68.31</v>
      </c>
      <c r="E43" s="104">
        <v>68.31</v>
      </c>
      <c r="F43" s="104"/>
    </row>
    <row r="44" ht="20.7" customHeight="1" spans="2:6">
      <c r="B44" s="105" t="s">
        <v>393</v>
      </c>
      <c r="C44" s="106" t="s">
        <v>394</v>
      </c>
      <c r="D44" s="104">
        <v>57.09</v>
      </c>
      <c r="E44" s="104">
        <v>57.09</v>
      </c>
      <c r="F44" s="104"/>
    </row>
    <row r="45" ht="20.7" customHeight="1" spans="2:6">
      <c r="B45" s="105" t="s">
        <v>395</v>
      </c>
      <c r="C45" s="106" t="s">
        <v>396</v>
      </c>
      <c r="D45" s="104">
        <v>11.22</v>
      </c>
      <c r="E45" s="104">
        <v>11.22</v>
      </c>
      <c r="F45" s="104"/>
    </row>
    <row r="46" ht="21.55" customHeight="1" spans="2:6">
      <c r="B46" s="102" t="s">
        <v>123</v>
      </c>
      <c r="C46" s="103" t="s">
        <v>24</v>
      </c>
      <c r="D46" s="104">
        <v>79</v>
      </c>
      <c r="E46" s="104">
        <v>79</v>
      </c>
      <c r="F46" s="104"/>
    </row>
    <row r="47" ht="20.7" customHeight="1" spans="2:6">
      <c r="B47" s="105" t="s">
        <v>397</v>
      </c>
      <c r="C47" s="106" t="s">
        <v>398</v>
      </c>
      <c r="D47" s="104">
        <v>79</v>
      </c>
      <c r="E47" s="104">
        <v>79</v>
      </c>
      <c r="F47" s="104"/>
    </row>
    <row r="48" ht="20.7" customHeight="1" spans="2:6">
      <c r="B48" s="105" t="s">
        <v>399</v>
      </c>
      <c r="C48" s="106" t="s">
        <v>400</v>
      </c>
      <c r="D48" s="104">
        <v>79</v>
      </c>
      <c r="E48" s="104">
        <v>79</v>
      </c>
      <c r="F48" s="104"/>
    </row>
    <row r="49" ht="21.55" customHeight="1" spans="2:6">
      <c r="B49" s="102" t="s">
        <v>214</v>
      </c>
      <c r="C49" s="103" t="s">
        <v>25</v>
      </c>
      <c r="D49" s="104">
        <v>1876.4</v>
      </c>
      <c r="E49" s="104"/>
      <c r="F49" s="104">
        <v>1876.4</v>
      </c>
    </row>
    <row r="50" ht="20.7" customHeight="1" spans="2:6">
      <c r="B50" s="105" t="s">
        <v>401</v>
      </c>
      <c r="C50" s="106" t="s">
        <v>402</v>
      </c>
      <c r="D50" s="104">
        <v>1876.4</v>
      </c>
      <c r="E50" s="104"/>
      <c r="F50" s="104">
        <v>1876.4</v>
      </c>
    </row>
    <row r="51" ht="20.7" customHeight="1" spans="2:6">
      <c r="B51" s="105" t="s">
        <v>403</v>
      </c>
      <c r="C51" s="106" t="s">
        <v>404</v>
      </c>
      <c r="D51" s="104">
        <v>1876.4</v>
      </c>
      <c r="E51" s="104"/>
      <c r="F51" s="104">
        <v>1876.4</v>
      </c>
    </row>
  </sheetData>
  <mergeCells count="2">
    <mergeCell ref="B7:C7"/>
    <mergeCell ref="B2:F3"/>
  </mergeCells>
  <printOptions horizontalCentered="1"/>
  <pageMargins left="0.0780000016093254" right="0.0780000016093254" top="0.39300000667572" bottom="0.0780000016093254" header="0" footer="0"/>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12</vt:i4>
      </vt:variant>
    </vt:vector>
  </HeadingPairs>
  <TitlesOfParts>
    <vt:vector size="12" baseType="lpstr">
      <vt:lpstr>封面</vt:lpstr>
      <vt:lpstr>表一</vt:lpstr>
      <vt:lpstr>表二</vt:lpstr>
      <vt:lpstr>表三</vt:lpstr>
      <vt:lpstr>表四</vt:lpstr>
      <vt:lpstr>表五</vt:lpstr>
      <vt:lpstr>表六</vt:lpstr>
      <vt:lpstr>表七</vt:lpstr>
      <vt:lpstr>表八</vt:lpstr>
      <vt:lpstr>表九</vt:lpstr>
      <vt:lpstr>表十</vt:lpstr>
      <vt:lpstr>十一</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Restart</cp:lastModifiedBy>
  <dcterms:created xsi:type="dcterms:W3CDTF">2025-01-14T03:53:00Z</dcterms:created>
  <dcterms:modified xsi:type="dcterms:W3CDTF">2025-01-17T08:45:12Z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B94C8F95B7A04DA891CB213522C60DA7_12</vt:lpwstr>
  </property>
  <property fmtid="{D5CDD505-2E9C-101B-9397-08002B2CF9AE}" pid="3" name="KSOProductBuildVer">
    <vt:lpwstr>2052-12.1.0.19302</vt:lpwstr>
  </property>
</Properties>
</file>